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汇总表" sheetId="21" r:id="rId1"/>
    <sheet name="2021夏秸秆离田" sheetId="19" r:id="rId2"/>
  </sheets>
  <definedNames>
    <definedName name="_xlnm._FilterDatabase" localSheetId="1" hidden="1">'2021夏秸秆离田'!$A$2:$F$380</definedName>
  </definedNames>
  <calcPr calcId="144525"/>
</workbook>
</file>

<file path=xl/sharedStrings.xml><?xml version="1.0" encoding="utf-8"?>
<sst xmlns="http://schemas.openxmlformats.org/spreadsheetml/2006/main" count="790" uniqueCount="387">
  <si>
    <t>2021年夏季秸秆机械化离田作业补助汇总表</t>
  </si>
  <si>
    <t>序号</t>
  </si>
  <si>
    <t>镇（街道、区）</t>
  </si>
  <si>
    <t>补助面积                  （亩）</t>
  </si>
  <si>
    <t>补助标准                  （元/亩）</t>
  </si>
  <si>
    <t>补助金额              （元）</t>
  </si>
  <si>
    <t>户数</t>
  </si>
  <si>
    <t>合   计</t>
  </si>
  <si>
    <t>——</t>
  </si>
  <si>
    <t>近湖街道</t>
  </si>
  <si>
    <t>建阳镇</t>
  </si>
  <si>
    <t>九龙口镇</t>
  </si>
  <si>
    <t>恒济镇</t>
  </si>
  <si>
    <t>颜单镇</t>
  </si>
  <si>
    <t>沿河镇</t>
  </si>
  <si>
    <t>芦沟镇</t>
  </si>
  <si>
    <t>庆丰镇</t>
  </si>
  <si>
    <t>上冈镇</t>
  </si>
  <si>
    <t>本部</t>
  </si>
  <si>
    <t>冈东社区</t>
  </si>
  <si>
    <t>草堰口社区</t>
  </si>
  <si>
    <t>冈西镇</t>
  </si>
  <si>
    <t>宝塔镇</t>
  </si>
  <si>
    <t>高作镇</t>
  </si>
  <si>
    <t>钟庄街道</t>
  </si>
  <si>
    <t>塘河街道</t>
  </si>
  <si>
    <t>市粮棉原种场</t>
  </si>
  <si>
    <t>2021年全县秸秆机械化离田补助明细</t>
  </si>
  <si>
    <t>补助对象名称（姓名）</t>
  </si>
  <si>
    <t>补助面积（亩）</t>
  </si>
  <si>
    <t>补助标准(元/亩）</t>
  </si>
  <si>
    <t>补助金额（元）</t>
  </si>
  <si>
    <t>全县  合计</t>
  </si>
  <si>
    <t>建湖县永昌农机专业合作社</t>
  </si>
  <si>
    <t>建湖县顺达农机专业合作社</t>
  </si>
  <si>
    <t>近湖街道   小计</t>
  </si>
  <si>
    <t>建湖县建阳镇吉安农民专业合作社</t>
  </si>
  <si>
    <t>徐杰</t>
  </si>
  <si>
    <t>建湖天弘新环保科技有限公司</t>
  </si>
  <si>
    <t>建湖县颜单镇晓波秸秆收储中心</t>
  </si>
  <si>
    <t>建湖桂静秸秆收储有限公司</t>
  </si>
  <si>
    <t>建湖县农舍农业发展有限公司</t>
  </si>
  <si>
    <t>黄万梅</t>
  </si>
  <si>
    <t>建湖县金富农机专业合作社</t>
  </si>
  <si>
    <r>
      <rPr>
        <sz val="11"/>
        <color theme="1"/>
        <rFont val="宋体"/>
        <charset val="134"/>
      </rPr>
      <t>建湖县</t>
    </r>
    <r>
      <rPr>
        <sz val="11"/>
        <color rgb="FF000000"/>
        <rFont val="宋体"/>
        <charset val="134"/>
      </rPr>
      <t>农舍农业发展有限公司</t>
    </r>
  </si>
  <si>
    <t>建湖县盛旺农业有限公司</t>
  </si>
  <si>
    <t>庆丰镇   小计</t>
  </si>
  <si>
    <t>上冈镇（本部）</t>
  </si>
  <si>
    <t>吴昌友</t>
  </si>
  <si>
    <t>耿九胜</t>
  </si>
  <si>
    <t>董爱萍</t>
  </si>
  <si>
    <t>建湖县正齐农机专业合作社</t>
  </si>
  <si>
    <t>建湖县耀琪秸秆回收有限公司</t>
  </si>
  <si>
    <t>付加信</t>
  </si>
  <si>
    <t>上冈镇（本部）   小计</t>
  </si>
  <si>
    <t>阜宁县盛鑫草制品厂</t>
  </si>
  <si>
    <t>建湖县禾悦农业发展有限公司</t>
  </si>
  <si>
    <t>冈东社区   小计</t>
  </si>
  <si>
    <t>彭明英</t>
  </si>
  <si>
    <t>范广华</t>
  </si>
  <si>
    <t>吴顺好</t>
  </si>
  <si>
    <t>陈雪花</t>
  </si>
  <si>
    <t>张文国</t>
  </si>
  <si>
    <t>王寿健</t>
  </si>
  <si>
    <t>唐龙</t>
  </si>
  <si>
    <t>孙仕怀</t>
  </si>
  <si>
    <t>唐文</t>
  </si>
  <si>
    <t>缪福龙</t>
  </si>
  <si>
    <t>吴大祥</t>
  </si>
  <si>
    <t>周正标</t>
  </si>
  <si>
    <t>唐于金</t>
  </si>
  <si>
    <t>周正祥</t>
  </si>
  <si>
    <t>吴其文</t>
  </si>
  <si>
    <t>吴其武</t>
  </si>
  <si>
    <t>周德霞</t>
  </si>
  <si>
    <t>祁中东</t>
  </si>
  <si>
    <t>祁春梅</t>
  </si>
  <si>
    <t>祁中连</t>
  </si>
  <si>
    <t>吴金爱</t>
  </si>
  <si>
    <t>唐修朋</t>
  </si>
  <si>
    <t>彭旭</t>
  </si>
  <si>
    <t>陈必和</t>
  </si>
  <si>
    <t>唐连</t>
  </si>
  <si>
    <t>唐修洋</t>
  </si>
  <si>
    <t>唐年</t>
  </si>
  <si>
    <t>唐修和</t>
  </si>
  <si>
    <t>徐怀杨</t>
  </si>
  <si>
    <t>唐俭</t>
  </si>
  <si>
    <t>薛书尧</t>
  </si>
  <si>
    <t>孙茂东</t>
  </si>
  <si>
    <t>周彬</t>
  </si>
  <si>
    <t>姚华</t>
  </si>
  <si>
    <t>徐国清</t>
  </si>
  <si>
    <t>唐汉</t>
  </si>
  <si>
    <t>陈超</t>
  </si>
  <si>
    <t>姚其明</t>
  </si>
  <si>
    <t>薛书成</t>
  </si>
  <si>
    <t>唐修为</t>
  </si>
  <si>
    <t>唐修军</t>
  </si>
  <si>
    <t>彭建生</t>
  </si>
  <si>
    <t>颜成龙</t>
  </si>
  <si>
    <t>唐干余</t>
  </si>
  <si>
    <t>唐于銮</t>
  </si>
  <si>
    <t>唐标</t>
  </si>
  <si>
    <t>姚平</t>
  </si>
  <si>
    <t>龚文华</t>
  </si>
  <si>
    <t>曹成</t>
  </si>
  <si>
    <t>唐存本</t>
  </si>
  <si>
    <t>曹志扬</t>
  </si>
  <si>
    <t>曹志亮</t>
  </si>
  <si>
    <t>陈邦宜</t>
  </si>
  <si>
    <t>胡金洪</t>
  </si>
  <si>
    <t>唐存梅</t>
  </si>
  <si>
    <t>周正洪</t>
  </si>
  <si>
    <t>秦广茂</t>
  </si>
  <si>
    <t>杨生兵</t>
  </si>
  <si>
    <t>唐于国</t>
  </si>
  <si>
    <t>唐余超</t>
  </si>
  <si>
    <t>薛国权</t>
  </si>
  <si>
    <t>高玉成</t>
  </si>
  <si>
    <t>唐于进</t>
  </si>
  <si>
    <t>丰正芹</t>
  </si>
  <si>
    <t>唐修超</t>
  </si>
  <si>
    <t>唐修飞</t>
  </si>
  <si>
    <t>张长贵</t>
  </si>
  <si>
    <t>潘志荣</t>
  </si>
  <si>
    <t>徐进</t>
  </si>
  <si>
    <t>唐金玉</t>
  </si>
  <si>
    <t>唐于锦</t>
  </si>
  <si>
    <t>彭大门</t>
  </si>
  <si>
    <t>唐于广</t>
  </si>
  <si>
    <t>陈德钊</t>
  </si>
  <si>
    <t>陈德来</t>
  </si>
  <si>
    <t>缪四发</t>
  </si>
  <si>
    <t>刘道成</t>
  </si>
  <si>
    <t>张苏龙</t>
  </si>
  <si>
    <t>张秀梅</t>
  </si>
  <si>
    <t>龚玉彬</t>
  </si>
  <si>
    <t>陈为亮</t>
  </si>
  <si>
    <t>徐维洪</t>
  </si>
  <si>
    <t>唐修德</t>
  </si>
  <si>
    <t>唐于和</t>
  </si>
  <si>
    <t>严加国</t>
  </si>
  <si>
    <t>唐书</t>
  </si>
  <si>
    <t>唐卫东</t>
  </si>
  <si>
    <t>王建华</t>
  </si>
  <si>
    <t>唐为兵</t>
  </si>
  <si>
    <t>杨应成</t>
  </si>
  <si>
    <t>唐为东</t>
  </si>
  <si>
    <t>唐修利</t>
  </si>
  <si>
    <t>唐为良</t>
  </si>
  <si>
    <t>唐余华</t>
  </si>
  <si>
    <t>唐修时</t>
  </si>
  <si>
    <t>唐为根</t>
  </si>
  <si>
    <t>唐为连</t>
  </si>
  <si>
    <t>唐予人</t>
  </si>
  <si>
    <t>唐为学</t>
  </si>
  <si>
    <t>唐余新</t>
  </si>
  <si>
    <t>郑士荣</t>
  </si>
  <si>
    <t>杨海祥</t>
  </si>
  <si>
    <t>倪同祥</t>
  </si>
  <si>
    <t>施正林</t>
  </si>
  <si>
    <t>唐为实</t>
  </si>
  <si>
    <t>陈斌</t>
  </si>
  <si>
    <t>唐为龙</t>
  </si>
  <si>
    <t>刘克彬</t>
  </si>
  <si>
    <t>洪新宽</t>
  </si>
  <si>
    <t>唐修全</t>
  </si>
  <si>
    <t>唐海泉</t>
  </si>
  <si>
    <t>唐修祥</t>
  </si>
  <si>
    <t>朱如海</t>
  </si>
  <si>
    <t>唐于中</t>
  </si>
  <si>
    <t>廖刘梅</t>
  </si>
  <si>
    <t>唐和</t>
  </si>
  <si>
    <t>唐江</t>
  </si>
  <si>
    <t>唐为超</t>
  </si>
  <si>
    <t>周玉太</t>
  </si>
  <si>
    <t>唐为林</t>
  </si>
  <si>
    <t>张秀高</t>
  </si>
  <si>
    <t>倪同清</t>
  </si>
  <si>
    <t>倪同进</t>
  </si>
  <si>
    <t>倪同中</t>
  </si>
  <si>
    <t>唐修清</t>
  </si>
  <si>
    <t>张秀余</t>
  </si>
  <si>
    <t>唐为群</t>
  </si>
  <si>
    <t>彭大华</t>
  </si>
  <si>
    <t>张秀明</t>
  </si>
  <si>
    <t>建湖县上冈镇草堰居委会土地股份专业合作社</t>
  </si>
  <si>
    <t>张洪伟</t>
  </si>
  <si>
    <t>唐为宏</t>
  </si>
  <si>
    <t>唐玉</t>
  </si>
  <si>
    <t>唐为洋</t>
  </si>
  <si>
    <t>唐为荣</t>
  </si>
  <si>
    <t>彭大勤</t>
  </si>
  <si>
    <t>吴其连</t>
  </si>
  <si>
    <t>吴其祥</t>
  </si>
  <si>
    <t>陈锦</t>
  </si>
  <si>
    <t>彭大超</t>
  </si>
  <si>
    <t>彭大楼</t>
  </si>
  <si>
    <t>王加芳</t>
  </si>
  <si>
    <t>吴其海</t>
  </si>
  <si>
    <t>吴其朝</t>
  </si>
  <si>
    <t>吴其平</t>
  </si>
  <si>
    <t>秦昌龙</t>
  </si>
  <si>
    <t>秦广才</t>
  </si>
  <si>
    <t>张国荣</t>
  </si>
  <si>
    <t>彭小军</t>
  </si>
  <si>
    <t>彭军</t>
  </si>
  <si>
    <t>唐为生</t>
  </si>
  <si>
    <t>王国辉</t>
  </si>
  <si>
    <t>唐凯</t>
  </si>
  <si>
    <t>祁昌友</t>
  </si>
  <si>
    <t>祁昌银</t>
  </si>
  <si>
    <t>唐修龙</t>
  </si>
  <si>
    <t>王一铭</t>
  </si>
  <si>
    <t>王者学</t>
  </si>
  <si>
    <t>吴其流</t>
  </si>
  <si>
    <t>吴其标</t>
  </si>
  <si>
    <t>吴其华</t>
  </si>
  <si>
    <t>彭正兵</t>
  </si>
  <si>
    <t>唐修培</t>
  </si>
  <si>
    <t>吴其和</t>
  </si>
  <si>
    <t>吴其友</t>
  </si>
  <si>
    <t>吴其龙</t>
  </si>
  <si>
    <t>秦昌盛</t>
  </si>
  <si>
    <t>唐修猛</t>
  </si>
  <si>
    <t>江芝生</t>
  </si>
  <si>
    <t>丰启祥</t>
  </si>
  <si>
    <t>杨学和</t>
  </si>
  <si>
    <t>唐湖</t>
  </si>
  <si>
    <t>唐修兰</t>
  </si>
  <si>
    <t>龚锦海</t>
  </si>
  <si>
    <t>祁中堂</t>
  </si>
  <si>
    <t>江芝飞</t>
  </si>
  <si>
    <t>倪中良</t>
  </si>
  <si>
    <t>龚锦权</t>
  </si>
  <si>
    <t>唐于喜</t>
  </si>
  <si>
    <t>龚锦标</t>
  </si>
  <si>
    <t>臧道秀</t>
  </si>
  <si>
    <t>唐存进</t>
  </si>
  <si>
    <t>唐为祥</t>
  </si>
  <si>
    <t>江昌友</t>
  </si>
  <si>
    <t>倪金勇</t>
  </si>
  <si>
    <t>倪金平</t>
  </si>
  <si>
    <t>江毫</t>
  </si>
  <si>
    <t>江东</t>
  </si>
  <si>
    <t>江玉华</t>
  </si>
  <si>
    <t>江玉群</t>
  </si>
  <si>
    <t>江巨堂</t>
  </si>
  <si>
    <t>江玉成</t>
  </si>
  <si>
    <t>江巨和</t>
  </si>
  <si>
    <t>江巨伟</t>
  </si>
  <si>
    <t>陈艾萍</t>
  </si>
  <si>
    <t>江玉付</t>
  </si>
  <si>
    <t>秦广付</t>
  </si>
  <si>
    <t>吴昌中</t>
  </si>
  <si>
    <t>王树平</t>
  </si>
  <si>
    <t>吴昌湖</t>
  </si>
  <si>
    <t>吴其新</t>
  </si>
  <si>
    <t>吴其军</t>
  </si>
  <si>
    <t>彭正士</t>
  </si>
  <si>
    <t>彭光明</t>
  </si>
  <si>
    <t>彭凤俊</t>
  </si>
  <si>
    <t>葛军</t>
  </si>
  <si>
    <t>彭光连</t>
  </si>
  <si>
    <t>彭明群</t>
  </si>
  <si>
    <t>彭光德</t>
  </si>
  <si>
    <t>王树和</t>
  </si>
  <si>
    <t>倪金于</t>
  </si>
  <si>
    <t>彭明亮</t>
  </si>
  <si>
    <t>彭明程</t>
  </si>
  <si>
    <t>彭光玉</t>
  </si>
  <si>
    <t>秦昌华</t>
  </si>
  <si>
    <t>符昌杭</t>
  </si>
  <si>
    <t>秦昌明</t>
  </si>
  <si>
    <t>王金梅</t>
  </si>
  <si>
    <t>秦友平</t>
  </si>
  <si>
    <t>彭凤友</t>
  </si>
  <si>
    <t>彭光丽</t>
  </si>
  <si>
    <t>彭凤江</t>
  </si>
  <si>
    <t>马德方</t>
  </si>
  <si>
    <t>许士珍</t>
  </si>
  <si>
    <t>符昌宜</t>
  </si>
  <si>
    <t>秦友田</t>
  </si>
  <si>
    <t>符昌吉</t>
  </si>
  <si>
    <t>秦友水</t>
  </si>
  <si>
    <t>彭大爱</t>
  </si>
  <si>
    <t>唐于丙</t>
  </si>
  <si>
    <t>唐于龙</t>
  </si>
  <si>
    <t>彭大立</t>
  </si>
  <si>
    <t>彭大旭</t>
  </si>
  <si>
    <t>代进</t>
  </si>
  <si>
    <t>陈如爱</t>
  </si>
  <si>
    <t>秦广良</t>
  </si>
  <si>
    <t>马扣成</t>
  </si>
  <si>
    <t>郭玉</t>
  </si>
  <si>
    <t>彭大军</t>
  </si>
  <si>
    <t>唐修胜</t>
  </si>
  <si>
    <t>唐仲义</t>
  </si>
  <si>
    <t>唐新</t>
  </si>
  <si>
    <t>唐修昌</t>
  </si>
  <si>
    <t>彭大龙</t>
  </si>
  <si>
    <t>彭大宇</t>
  </si>
  <si>
    <t>杨秀龙</t>
  </si>
  <si>
    <t>颜以祥</t>
  </si>
  <si>
    <t>倪金尧</t>
  </si>
  <si>
    <t>李纯朴</t>
  </si>
  <si>
    <t>申如军</t>
  </si>
  <si>
    <t>高洪华</t>
  </si>
  <si>
    <t>高洪应</t>
  </si>
  <si>
    <t>唐修林</t>
  </si>
  <si>
    <t>施明来</t>
  </si>
  <si>
    <t>彭光洲</t>
  </si>
  <si>
    <t>彭丙文</t>
  </si>
  <si>
    <t>陆为女</t>
  </si>
  <si>
    <t>施明才</t>
  </si>
  <si>
    <t>王绳良</t>
  </si>
  <si>
    <t>王绳明</t>
  </si>
  <si>
    <t>谢如仲</t>
  </si>
  <si>
    <t>陆应同</t>
  </si>
  <si>
    <t>江巨华</t>
  </si>
  <si>
    <t>施明生</t>
  </si>
  <si>
    <t>毛为秀</t>
  </si>
  <si>
    <t>陆为龙</t>
  </si>
  <si>
    <t>骆爱玉</t>
  </si>
  <si>
    <t>陆应生</t>
  </si>
  <si>
    <t>王绳同</t>
  </si>
  <si>
    <t>王绳刚</t>
  </si>
  <si>
    <t>王绳均</t>
  </si>
  <si>
    <t>颜吕和</t>
  </si>
  <si>
    <t>陈万忠</t>
  </si>
  <si>
    <t>王绳艨</t>
  </si>
  <si>
    <t>王绳林</t>
  </si>
  <si>
    <t>唐修洪</t>
  </si>
  <si>
    <t>祝龙</t>
  </si>
  <si>
    <t>施明谷</t>
  </si>
  <si>
    <t>王志根</t>
  </si>
  <si>
    <t>江玉友</t>
  </si>
  <si>
    <t>江树连</t>
  </si>
  <si>
    <t>唐林</t>
  </si>
  <si>
    <t>彭彩霞</t>
  </si>
  <si>
    <t>江树全</t>
  </si>
  <si>
    <t>江树柏</t>
  </si>
  <si>
    <t>李荣芹</t>
  </si>
  <si>
    <t>江芝华</t>
  </si>
  <si>
    <t>江树忠</t>
  </si>
  <si>
    <t>陶德成</t>
  </si>
  <si>
    <t>单桂林</t>
  </si>
  <si>
    <t>江开峰</t>
  </si>
  <si>
    <t>江昌勇</t>
  </si>
  <si>
    <t>江春阳</t>
  </si>
  <si>
    <t>江芝荣</t>
  </si>
  <si>
    <t>江修成</t>
  </si>
  <si>
    <t>江中尧</t>
  </si>
  <si>
    <t>江修良</t>
  </si>
  <si>
    <t>骆爱平</t>
  </si>
  <si>
    <t>江芝胜</t>
  </si>
  <si>
    <t>江修胜</t>
  </si>
  <si>
    <t>彭明龙</t>
  </si>
  <si>
    <t>彭光左</t>
  </si>
  <si>
    <t>江玉余</t>
  </si>
  <si>
    <t>江芝宇</t>
  </si>
  <si>
    <t>江忍</t>
  </si>
  <si>
    <t>朱洪祝</t>
  </si>
  <si>
    <t>江俊</t>
  </si>
  <si>
    <t>毛兴才</t>
  </si>
  <si>
    <t>江修洪</t>
  </si>
  <si>
    <t>江玉祥</t>
  </si>
  <si>
    <t>江巨同</t>
  </si>
  <si>
    <t>江树标</t>
  </si>
  <si>
    <t>唐干</t>
  </si>
  <si>
    <t>江树盛</t>
  </si>
  <si>
    <t>时光龙</t>
  </si>
  <si>
    <t>骆爱和</t>
  </si>
  <si>
    <t>颜吕成</t>
  </si>
  <si>
    <t>建湖县永丰粮食家庭农场</t>
  </si>
  <si>
    <t>草堰口社区   小计</t>
  </si>
  <si>
    <t>建湖县益民秸秆购销综合经营部</t>
  </si>
  <si>
    <t>冈西镇   小计</t>
  </si>
  <si>
    <t>建湖县宗亮秸秆专业合作社</t>
  </si>
  <si>
    <t>建湖县牛玉秸秆专业合作社</t>
  </si>
  <si>
    <t>宝塔镇   小计</t>
  </si>
  <si>
    <t>高作镇   小计</t>
  </si>
  <si>
    <t xml:space="preserve">建湖天弘新环保科技有限公司 </t>
  </si>
  <si>
    <t xml:space="preserve">建湖县耀光秸秆回收有限公司 </t>
  </si>
  <si>
    <t>江苏顺达农业科技有限公司</t>
  </si>
  <si>
    <t>钟庄街道   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</si>
</sst>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b/>
      <sz val="20"/>
      <name val="方正小标宋简体"/>
      <charset val="134"/>
    </font>
    <font>
      <sz val="11"/>
      <color indexed="8"/>
      <name val="黑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  <font>
      <sz val="11"/>
      <color rgb="FF000000"/>
      <name val="Tahoma"/>
      <charset val="134"/>
    </font>
    <font>
      <u/>
      <sz val="12"/>
      <color indexed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14" borderId="12" applyNumberFormat="0" applyAlignment="0" applyProtection="0">
      <alignment vertical="center"/>
    </xf>
    <xf numFmtId="0" fontId="30" fillId="0" borderId="0"/>
    <xf numFmtId="0" fontId="30" fillId="0" borderId="0"/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12" borderId="11" applyNumberFormat="0" applyFont="0" applyAlignment="0" applyProtection="0">
      <alignment vertical="center"/>
    </xf>
    <xf numFmtId="0" fontId="16" fillId="0" borderId="0"/>
    <xf numFmtId="0" fontId="2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/>
    <xf numFmtId="0" fontId="33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0"/>
    <xf numFmtId="0" fontId="24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0" borderId="0">
      <protection locked="0"/>
    </xf>
    <xf numFmtId="0" fontId="24" fillId="25" borderId="0" applyNumberFormat="0" applyBorder="0" applyAlignment="0" applyProtection="0">
      <alignment vertical="center"/>
    </xf>
    <xf numFmtId="0" fontId="35" fillId="22" borderId="13" applyNumberFormat="0" applyAlignment="0" applyProtection="0">
      <alignment vertical="center"/>
    </xf>
    <xf numFmtId="0" fontId="30" fillId="0" borderId="0"/>
    <xf numFmtId="0" fontId="30" fillId="0" borderId="0"/>
    <xf numFmtId="0" fontId="36" fillId="22" borderId="12" applyNumberFormat="0" applyAlignment="0" applyProtection="0">
      <alignment vertical="center"/>
    </xf>
    <xf numFmtId="0" fontId="16" fillId="0" borderId="0"/>
    <xf numFmtId="0" fontId="16" fillId="0" borderId="0"/>
    <xf numFmtId="0" fontId="38" fillId="28" borderId="15" applyNumberFormat="0" applyAlignment="0" applyProtection="0">
      <alignment vertical="center"/>
    </xf>
    <xf numFmtId="0" fontId="16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0" borderId="0"/>
    <xf numFmtId="0" fontId="22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39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0" fillId="0" borderId="0">
      <protection locked="0"/>
    </xf>
    <xf numFmtId="0" fontId="30" fillId="0" borderId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30" fillId="0" borderId="0"/>
    <xf numFmtId="0" fontId="39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/>
    <xf numFmtId="0" fontId="1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>
      <alignment vertical="center"/>
    </xf>
    <xf numFmtId="0" fontId="30" fillId="0" borderId="0"/>
    <xf numFmtId="0" fontId="30" fillId="0" borderId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7" fillId="0" borderId="0">
      <alignment vertical="center"/>
    </xf>
    <xf numFmtId="0" fontId="16" fillId="0" borderId="0"/>
    <xf numFmtId="0" fontId="16" fillId="0" borderId="0"/>
    <xf numFmtId="0" fontId="16" fillId="0" borderId="0">
      <protection locked="0"/>
    </xf>
    <xf numFmtId="0" fontId="16" fillId="0" borderId="0"/>
    <xf numFmtId="0" fontId="16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30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16" fillId="0" borderId="0">
      <alignment vertical="center"/>
    </xf>
    <xf numFmtId="0" fontId="30" fillId="0" borderId="0"/>
    <xf numFmtId="0" fontId="39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/>
    <xf numFmtId="0" fontId="16" fillId="0" borderId="0">
      <alignment vertical="center"/>
    </xf>
    <xf numFmtId="0" fontId="30" fillId="0" borderId="0"/>
    <xf numFmtId="0" fontId="1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158" applyNumberFormat="1" applyFont="1" applyFill="1" applyBorder="1" applyAlignment="1">
      <alignment horizontal="center" vertical="center" wrapText="1"/>
    </xf>
    <xf numFmtId="0" fontId="9" fillId="0" borderId="1" xfId="85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1" xfId="85" applyFont="1" applyBorder="1" applyAlignment="1">
      <alignment horizontal="center" vertical="center" wrapText="1"/>
    </xf>
    <xf numFmtId="0" fontId="11" fillId="0" borderId="1" xfId="85" applyNumberFormat="1" applyFont="1" applyBorder="1" applyAlignment="1">
      <alignment horizontal="center" vertical="center" wrapText="1"/>
    </xf>
    <xf numFmtId="0" fontId="1" fillId="2" borderId="1" xfId="158" applyNumberFormat="1" applyFont="1" applyFill="1" applyBorder="1" applyAlignment="1">
      <alignment horizontal="center" vertical="center" wrapText="1"/>
    </xf>
    <xf numFmtId="0" fontId="11" fillId="0" borderId="1" xfId="85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9" fillId="0" borderId="1" xfId="85" applyNumberFormat="1" applyFont="1" applyBorder="1" applyAlignment="1">
      <alignment vertical="center" wrapText="1"/>
    </xf>
    <xf numFmtId="0" fontId="13" fillId="2" borderId="1" xfId="158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104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9" fillId="0" borderId="1" xfId="85" applyNumberFormat="1" applyFont="1" applyBorder="1" applyAlignment="1">
      <alignment horizontal="right" vertical="center" wrapText="1"/>
    </xf>
    <xf numFmtId="0" fontId="10" fillId="0" borderId="1" xfId="115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115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148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2" borderId="1" xfId="158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1" fillId="0" borderId="1" xfId="116" applyFont="1" applyBorder="1" applyAlignment="1">
      <alignment horizontal="center" vertical="center" wrapText="1"/>
    </xf>
    <xf numFmtId="0" fontId="11" fillId="0" borderId="1" xfId="116" applyNumberFormat="1" applyFont="1" applyBorder="1" applyAlignment="1">
      <alignment horizontal="center" vertical="center" wrapText="1"/>
    </xf>
    <xf numFmtId="0" fontId="11" fillId="0" borderId="1" xfId="116" applyFont="1" applyFill="1" applyBorder="1" applyAlignment="1">
      <alignment horizontal="center" vertical="center" wrapText="1"/>
    </xf>
    <xf numFmtId="0" fontId="11" fillId="0" borderId="1" xfId="116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1" xfId="115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NumberFormat="1" applyFont="1" applyFill="1" applyAlignment="1">
      <alignment horizontal="center" vertical="center"/>
    </xf>
    <xf numFmtId="0" fontId="15" fillId="3" borderId="0" xfId="158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4" fillId="3" borderId="1" xfId="158" applyFont="1" applyFill="1" applyBorder="1" applyAlignment="1">
      <alignment horizontal="center" vertical="center" wrapText="1"/>
    </xf>
    <xf numFmtId="0" fontId="14" fillId="3" borderId="1" xfId="158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158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3" borderId="1" xfId="158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textRotation="255"/>
    </xf>
    <xf numFmtId="0" fontId="16" fillId="3" borderId="7" xfId="0" applyFont="1" applyFill="1" applyBorder="1" applyAlignment="1">
      <alignment horizontal="center" vertical="center" textRotation="255"/>
    </xf>
    <xf numFmtId="0" fontId="16" fillId="3" borderId="6" xfId="0" applyFont="1" applyFill="1" applyBorder="1" applyAlignment="1">
      <alignment horizontal="center" vertical="center" textRotation="255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160">
    <cellStyle name="常规" xfId="0" builtinId="0"/>
    <cellStyle name="货币[0]" xfId="1" builtinId="7"/>
    <cellStyle name="20% - 强调文字颜色 3" xfId="2" builtinId="38"/>
    <cellStyle name="输入" xfId="3" builtinId="20"/>
    <cellStyle name="常规 44" xfId="4"/>
    <cellStyle name="常规 39" xfId="5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 10 10 4 2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常规 12 2 2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2 2 24 2 3" xfId="23"/>
    <cellStyle name="解释性文本" xfId="24" builtinId="53"/>
    <cellStyle name="标题 1" xfId="25" builtinId="16"/>
    <cellStyle name="标题 2" xfId="26" builtinId="17"/>
    <cellStyle name="常规 2 2 20 2 2 2 2 2 2" xfId="27"/>
    <cellStyle name="60% - 强调文字颜色 1" xfId="28" builtinId="32"/>
    <cellStyle name="标题 3" xfId="29" builtinId="18"/>
    <cellStyle name="常规 10 10 4 3" xfId="30"/>
    <cellStyle name="60% - 强调文字颜色 4" xfId="31" builtinId="44"/>
    <cellStyle name="输出" xfId="32" builtinId="21"/>
    <cellStyle name="常规 31" xfId="33"/>
    <cellStyle name="常规 26" xfId="34"/>
    <cellStyle name="计算" xfId="35" builtinId="22"/>
    <cellStyle name="常规 2 29" xfId="36"/>
    <cellStyle name="常规 10 4 2 2 2 2 2 2" xfId="37"/>
    <cellStyle name="检查单元格" xfId="38" builtinId="23"/>
    <cellStyle name="常规 8 3" xfId="39"/>
    <cellStyle name="20% - 强调文字颜色 6" xfId="40" builtinId="50"/>
    <cellStyle name="强调文字颜色 2" xfId="41" builtinId="33"/>
    <cellStyle name="链接单元格" xfId="42" builtinId="24"/>
    <cellStyle name="常规 10 5" xfId="43"/>
    <cellStyle name="汇总" xfId="44" builtinId="25"/>
    <cellStyle name="好" xfId="45" builtinId="26"/>
    <cellStyle name="适中" xfId="46" builtinId="28"/>
    <cellStyle name="常规 8 2" xfId="47"/>
    <cellStyle name="20% - 强调文字颜色 5" xfId="48" builtinId="46"/>
    <cellStyle name="强调文字颜色 1" xfId="49" builtinId="29"/>
    <cellStyle name="20% - 强调文字颜色 1" xfId="50" builtinId="30"/>
    <cellStyle name="40% - 强调文字颜色 1" xfId="51" builtinId="31"/>
    <cellStyle name="20% - 强调文字颜色 2" xfId="52" builtinId="34"/>
    <cellStyle name="40% - 强调文字颜色 2" xfId="53" builtinId="35"/>
    <cellStyle name="常规 10 10 2 2 2" xfId="54"/>
    <cellStyle name="强调文字颜色 3" xfId="55" builtinId="37"/>
    <cellStyle name="强调文字颜色 4" xfId="56" builtinId="41"/>
    <cellStyle name="20% - 强调文字颜色 4" xfId="57" builtinId="42"/>
    <cellStyle name="常规 10 4 2 2 2 2 2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常规 10" xfId="64"/>
    <cellStyle name="40% - 强调文字颜色 6" xfId="65" builtinId="51"/>
    <cellStyle name="60% - 强调文字颜色 6" xfId="66" builtinId="52"/>
    <cellStyle name="常规 10 10" xfId="67"/>
    <cellStyle name="常规 11" xfId="68"/>
    <cellStyle name="常规 11 2" xfId="69"/>
    <cellStyle name="常规 10 10 2" xfId="70"/>
    <cellStyle name="常规 11 4" xfId="71"/>
    <cellStyle name="常规 10 10 4" xfId="72"/>
    <cellStyle name="常规 2 7" xfId="73"/>
    <cellStyle name="常规 10 2 2" xfId="74"/>
    <cellStyle name="常规 10 4 2 2" xfId="75"/>
    <cellStyle name="常规 10 4 2 2 2 2" xfId="76"/>
    <cellStyle name="常规 10 4 2 2 5" xfId="77"/>
    <cellStyle name="常规 11 13" xfId="78"/>
    <cellStyle name="常规 12" xfId="79"/>
    <cellStyle name="常规 12 10" xfId="80"/>
    <cellStyle name="常规 12 2 4 3" xfId="81"/>
    <cellStyle name="常规 12 2 4 5" xfId="82"/>
    <cellStyle name="常规 13" xfId="83"/>
    <cellStyle name="常规 13 6" xfId="84"/>
    <cellStyle name="常规 2 10 2" xfId="85"/>
    <cellStyle name="常规 14" xfId="86"/>
    <cellStyle name="常规 14 2 4" xfId="87"/>
    <cellStyle name="常规 20" xfId="88"/>
    <cellStyle name="常规 15" xfId="89"/>
    <cellStyle name="常规 21" xfId="90"/>
    <cellStyle name="常规 16" xfId="91"/>
    <cellStyle name="常规 22" xfId="92"/>
    <cellStyle name="常规 17" xfId="93"/>
    <cellStyle name="常规 23" xfId="94"/>
    <cellStyle name="常规 18" xfId="95"/>
    <cellStyle name="常规 24" xfId="96"/>
    <cellStyle name="常规 19" xfId="97"/>
    <cellStyle name="常规 2" xfId="98"/>
    <cellStyle name="常规 2 10" xfId="99"/>
    <cellStyle name="常规 2 11" xfId="100"/>
    <cellStyle name="常规 2 2" xfId="101"/>
    <cellStyle name="常规 42" xfId="102"/>
    <cellStyle name="常规 37" xfId="103"/>
    <cellStyle name="常规 2 2 2" xfId="104"/>
    <cellStyle name="常规 2 2 2 2 2" xfId="105"/>
    <cellStyle name="常规 2 2 2 2 2 2" xfId="106"/>
    <cellStyle name="常规 2 2 20 2 2" xfId="107"/>
    <cellStyle name="常规 2 2 20 2 2 2 2 2" xfId="108"/>
    <cellStyle name="常规 56 2" xfId="109"/>
    <cellStyle name="常规 2 2 24 7" xfId="110"/>
    <cellStyle name="常规 2 2 24 7 2" xfId="111"/>
    <cellStyle name="常规 2 2 24 7 3" xfId="112"/>
    <cellStyle name="常规 2 2 24 8" xfId="113"/>
    <cellStyle name="常规 2 3" xfId="114"/>
    <cellStyle name="常规 2 3 2 2" xfId="115"/>
    <cellStyle name="常规 2 37" xfId="116"/>
    <cellStyle name="常规 2 4" xfId="117"/>
    <cellStyle name="常规 2 4 2" xfId="118"/>
    <cellStyle name="常规 2 5" xfId="119"/>
    <cellStyle name="常规 2 5 2" xfId="120"/>
    <cellStyle name="常规 2 6" xfId="121"/>
    <cellStyle name="常规 2 6 2" xfId="122"/>
    <cellStyle name="常规 2 6 4 2" xfId="123"/>
    <cellStyle name="常规 22 2 10 13" xfId="124"/>
    <cellStyle name="常规 30" xfId="125"/>
    <cellStyle name="常规 25" xfId="126"/>
    <cellStyle name="常规 32" xfId="127"/>
    <cellStyle name="常规 27" xfId="128"/>
    <cellStyle name="常规 33" xfId="129"/>
    <cellStyle name="常规 28" xfId="130"/>
    <cellStyle name="常规 34" xfId="131"/>
    <cellStyle name="常规 29" xfId="132"/>
    <cellStyle name="常规 3" xfId="133"/>
    <cellStyle name="常规 3 2 2" xfId="134"/>
    <cellStyle name="常规 3 3" xfId="135"/>
    <cellStyle name="常规 3 4" xfId="136"/>
    <cellStyle name="常规 3 5" xfId="137"/>
    <cellStyle name="常规 40" xfId="138"/>
    <cellStyle name="常规 35" xfId="139"/>
    <cellStyle name="常规 41" xfId="140"/>
    <cellStyle name="常规 36" xfId="141"/>
    <cellStyle name="常规 43" xfId="142"/>
    <cellStyle name="常规 38" xfId="143"/>
    <cellStyle name="常规 4" xfId="144"/>
    <cellStyle name="常规 4 2 2" xfId="145"/>
    <cellStyle name="常规 4 3" xfId="146"/>
    <cellStyle name="常规 47" xfId="147"/>
    <cellStyle name="常规 5" xfId="148"/>
    <cellStyle name="常规 5 3" xfId="149"/>
    <cellStyle name="常规 53" xfId="150"/>
    <cellStyle name="常规 55" xfId="151"/>
    <cellStyle name="常规 6 2" xfId="152"/>
    <cellStyle name="常规 7" xfId="153"/>
    <cellStyle name="常规 7 2" xfId="154"/>
    <cellStyle name="常规 8" xfId="155"/>
    <cellStyle name="常规 8 4" xfId="156"/>
    <cellStyle name="常规 9" xfId="157"/>
    <cellStyle name="常规_2018年秸秆还田清册-顾杨(2)" xfId="158"/>
    <cellStyle name="超链接 2" xfId="1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J9" sqref="J9"/>
    </sheetView>
  </sheetViews>
  <sheetFormatPr defaultColWidth="9" defaultRowHeight="14.25"/>
  <cols>
    <col min="1" max="1" width="7.375" style="61" customWidth="1"/>
    <col min="2" max="2" width="9" style="61"/>
    <col min="3" max="3" width="12.75" style="61" customWidth="1"/>
    <col min="4" max="4" width="15.375" style="62" customWidth="1"/>
    <col min="5" max="5" width="10.5" style="62" customWidth="1"/>
    <col min="6" max="6" width="15.875" style="62" customWidth="1"/>
    <col min="7" max="7" width="10.25" style="1" customWidth="1"/>
    <col min="10" max="10" width="10.375"/>
  </cols>
  <sheetData>
    <row r="1" ht="92.25" customHeight="1" spans="1:9">
      <c r="A1" s="63" t="s">
        <v>0</v>
      </c>
      <c r="B1" s="63"/>
      <c r="C1" s="63"/>
      <c r="D1" s="63"/>
      <c r="E1" s="63"/>
      <c r="F1" s="63"/>
      <c r="G1" s="63"/>
      <c r="I1" s="82"/>
    </row>
    <row r="2" ht="39.75" customHeight="1" spans="1:7">
      <c r="A2" s="64" t="s">
        <v>1</v>
      </c>
      <c r="B2" s="65" t="s">
        <v>2</v>
      </c>
      <c r="C2" s="65"/>
      <c r="D2" s="66" t="s">
        <v>3</v>
      </c>
      <c r="E2" s="66" t="s">
        <v>4</v>
      </c>
      <c r="F2" s="66" t="s">
        <v>5</v>
      </c>
      <c r="G2" s="67" t="s">
        <v>6</v>
      </c>
    </row>
    <row r="3" ht="29.25" customHeight="1" spans="1:7">
      <c r="A3" s="68" t="s">
        <v>7</v>
      </c>
      <c r="B3" s="68"/>
      <c r="C3" s="68"/>
      <c r="D3" s="69">
        <f>SUM(D4:D20)</f>
        <v>97250.06</v>
      </c>
      <c r="E3" s="69" t="s">
        <v>8</v>
      </c>
      <c r="F3" s="69">
        <f>SUM(F4:F20)</f>
        <v>2917501.8</v>
      </c>
      <c r="G3" s="70">
        <v>368</v>
      </c>
    </row>
    <row r="4" ht="29.25" customHeight="1" spans="1:7">
      <c r="A4" s="64">
        <v>1</v>
      </c>
      <c r="B4" s="71" t="s">
        <v>9</v>
      </c>
      <c r="C4" s="72"/>
      <c r="D4" s="66">
        <v>5214.63</v>
      </c>
      <c r="E4" s="66">
        <v>30</v>
      </c>
      <c r="F4" s="66">
        <f>D4*30</f>
        <v>156438.9</v>
      </c>
      <c r="G4" s="73">
        <v>2</v>
      </c>
    </row>
    <row r="5" ht="29.25" customHeight="1" spans="1:7">
      <c r="A5" s="64">
        <v>2</v>
      </c>
      <c r="B5" s="71" t="s">
        <v>10</v>
      </c>
      <c r="C5" s="72"/>
      <c r="D5" s="66">
        <v>10546.76</v>
      </c>
      <c r="E5" s="66">
        <v>30</v>
      </c>
      <c r="F5" s="66">
        <f t="shared" ref="F5:F20" si="0">D5*30</f>
        <v>316402.8</v>
      </c>
      <c r="G5" s="73">
        <v>1</v>
      </c>
    </row>
    <row r="6" ht="29.25" customHeight="1" spans="1:7">
      <c r="A6" s="64">
        <v>3</v>
      </c>
      <c r="B6" s="71" t="s">
        <v>11</v>
      </c>
      <c r="C6" s="72"/>
      <c r="D6" s="74">
        <v>2716.3</v>
      </c>
      <c r="E6" s="66">
        <v>30</v>
      </c>
      <c r="F6" s="66">
        <f t="shared" si="0"/>
        <v>81489</v>
      </c>
      <c r="G6" s="73">
        <v>1</v>
      </c>
    </row>
    <row r="7" ht="29.25" customHeight="1" spans="1:7">
      <c r="A7" s="64">
        <v>4</v>
      </c>
      <c r="B7" s="71" t="s">
        <v>12</v>
      </c>
      <c r="C7" s="72"/>
      <c r="D7" s="75">
        <v>3650</v>
      </c>
      <c r="E7" s="66">
        <v>30</v>
      </c>
      <c r="F7" s="66">
        <f t="shared" si="0"/>
        <v>109500</v>
      </c>
      <c r="G7" s="73">
        <v>1</v>
      </c>
    </row>
    <row r="8" ht="29.25" customHeight="1" spans="1:7">
      <c r="A8" s="64">
        <v>5</v>
      </c>
      <c r="B8" s="71" t="s">
        <v>13</v>
      </c>
      <c r="C8" s="72"/>
      <c r="D8" s="75">
        <v>3001.71</v>
      </c>
      <c r="E8" s="66">
        <v>30</v>
      </c>
      <c r="F8" s="66">
        <f t="shared" si="0"/>
        <v>90051.3</v>
      </c>
      <c r="G8" s="73">
        <v>1</v>
      </c>
    </row>
    <row r="9" ht="29.25" customHeight="1" spans="1:7">
      <c r="A9" s="64">
        <v>6</v>
      </c>
      <c r="B9" s="71" t="s">
        <v>14</v>
      </c>
      <c r="C9" s="72"/>
      <c r="D9" s="66">
        <v>3126.06</v>
      </c>
      <c r="E9" s="66">
        <v>30</v>
      </c>
      <c r="F9" s="66">
        <f t="shared" si="0"/>
        <v>93781.8</v>
      </c>
      <c r="G9" s="73">
        <v>1</v>
      </c>
    </row>
    <row r="10" ht="29.25" customHeight="1" spans="1:7">
      <c r="A10" s="64">
        <v>7</v>
      </c>
      <c r="B10" s="71" t="s">
        <v>15</v>
      </c>
      <c r="C10" s="72"/>
      <c r="D10" s="66">
        <v>4757.22</v>
      </c>
      <c r="E10" s="66">
        <v>30</v>
      </c>
      <c r="F10" s="66">
        <f t="shared" si="0"/>
        <v>142716.6</v>
      </c>
      <c r="G10" s="73">
        <v>1</v>
      </c>
    </row>
    <row r="11" ht="29.25" customHeight="1" spans="1:7">
      <c r="A11" s="64">
        <v>8</v>
      </c>
      <c r="B11" s="71" t="s">
        <v>16</v>
      </c>
      <c r="C11" s="72"/>
      <c r="D11" s="74">
        <v>4048.59</v>
      </c>
      <c r="E11" s="66">
        <v>30</v>
      </c>
      <c r="F11" s="66">
        <f t="shared" si="0"/>
        <v>121457.7</v>
      </c>
      <c r="G11" s="73">
        <v>4</v>
      </c>
    </row>
    <row r="12" ht="29.25" customHeight="1" spans="1:7">
      <c r="A12" s="64">
        <v>9</v>
      </c>
      <c r="B12" s="76" t="s">
        <v>17</v>
      </c>
      <c r="C12" s="64" t="s">
        <v>18</v>
      </c>
      <c r="D12" s="66">
        <v>2584.71</v>
      </c>
      <c r="E12" s="66">
        <v>30</v>
      </c>
      <c r="F12" s="66">
        <f t="shared" si="0"/>
        <v>77541.3</v>
      </c>
      <c r="G12" s="73">
        <v>6</v>
      </c>
    </row>
    <row r="13" ht="29.25" customHeight="1" spans="1:7">
      <c r="A13" s="64">
        <v>11</v>
      </c>
      <c r="B13" s="77"/>
      <c r="C13" s="64" t="s">
        <v>19</v>
      </c>
      <c r="D13" s="66">
        <v>11745</v>
      </c>
      <c r="E13" s="66">
        <v>30</v>
      </c>
      <c r="F13" s="66">
        <f t="shared" si="0"/>
        <v>352350</v>
      </c>
      <c r="G13" s="73">
        <v>8</v>
      </c>
    </row>
    <row r="14" ht="29.25" customHeight="1" spans="1:7">
      <c r="A14" s="64">
        <v>10</v>
      </c>
      <c r="B14" s="78"/>
      <c r="C14" s="64" t="s">
        <v>20</v>
      </c>
      <c r="D14" s="66">
        <v>4765.8</v>
      </c>
      <c r="E14" s="66">
        <v>30</v>
      </c>
      <c r="F14" s="66">
        <f t="shared" si="0"/>
        <v>142974</v>
      </c>
      <c r="G14" s="73">
        <v>331</v>
      </c>
    </row>
    <row r="15" ht="29.25" customHeight="1" spans="1:7">
      <c r="A15" s="64">
        <v>12</v>
      </c>
      <c r="B15" s="71" t="s">
        <v>21</v>
      </c>
      <c r="C15" s="72"/>
      <c r="D15" s="66">
        <v>3176</v>
      </c>
      <c r="E15" s="66">
        <v>30</v>
      </c>
      <c r="F15" s="66">
        <f t="shared" si="0"/>
        <v>95280</v>
      </c>
      <c r="G15" s="73">
        <v>2</v>
      </c>
    </row>
    <row r="16" ht="29.25" customHeight="1" spans="1:7">
      <c r="A16" s="64">
        <v>13</v>
      </c>
      <c r="B16" s="71" t="s">
        <v>22</v>
      </c>
      <c r="C16" s="72"/>
      <c r="D16" s="66">
        <v>10386.79</v>
      </c>
      <c r="E16" s="66">
        <v>30</v>
      </c>
      <c r="F16" s="66">
        <f t="shared" si="0"/>
        <v>311603.7</v>
      </c>
      <c r="G16" s="73">
        <v>2</v>
      </c>
    </row>
    <row r="17" ht="29.25" customHeight="1" spans="1:7">
      <c r="A17" s="64">
        <v>14</v>
      </c>
      <c r="B17" s="71" t="s">
        <v>23</v>
      </c>
      <c r="C17" s="72"/>
      <c r="D17" s="66">
        <v>2177.26</v>
      </c>
      <c r="E17" s="66">
        <v>30</v>
      </c>
      <c r="F17" s="66">
        <f t="shared" si="0"/>
        <v>65317.8</v>
      </c>
      <c r="G17" s="73">
        <v>2</v>
      </c>
    </row>
    <row r="18" ht="29.25" customHeight="1" spans="1:7">
      <c r="A18" s="64">
        <v>15</v>
      </c>
      <c r="B18" s="71" t="s">
        <v>24</v>
      </c>
      <c r="C18" s="72"/>
      <c r="D18" s="66">
        <v>20040</v>
      </c>
      <c r="E18" s="66">
        <v>30</v>
      </c>
      <c r="F18" s="66">
        <f t="shared" si="0"/>
        <v>601200</v>
      </c>
      <c r="G18" s="73">
        <v>3</v>
      </c>
    </row>
    <row r="19" ht="29.25" customHeight="1" spans="1:7">
      <c r="A19" s="64">
        <v>16</v>
      </c>
      <c r="B19" s="71" t="s">
        <v>25</v>
      </c>
      <c r="C19" s="72"/>
      <c r="D19" s="66">
        <v>4423.23</v>
      </c>
      <c r="E19" s="66">
        <v>30</v>
      </c>
      <c r="F19" s="66">
        <f t="shared" si="0"/>
        <v>132696.9</v>
      </c>
      <c r="G19" s="73">
        <v>1</v>
      </c>
    </row>
    <row r="20" ht="29.25" customHeight="1" spans="1:7">
      <c r="A20" s="64">
        <v>17</v>
      </c>
      <c r="B20" s="79" t="s">
        <v>26</v>
      </c>
      <c r="C20" s="80"/>
      <c r="D20" s="81">
        <v>890</v>
      </c>
      <c r="E20" s="66">
        <v>30</v>
      </c>
      <c r="F20" s="66">
        <f t="shared" si="0"/>
        <v>26700</v>
      </c>
      <c r="G20" s="73">
        <v>1</v>
      </c>
    </row>
  </sheetData>
  <mergeCells count="18">
    <mergeCell ref="A1:G1"/>
    <mergeCell ref="B2:C2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5:C15"/>
    <mergeCell ref="B16:C16"/>
    <mergeCell ref="B17:C17"/>
    <mergeCell ref="B18:C18"/>
    <mergeCell ref="B19:C19"/>
    <mergeCell ref="B20:C20"/>
    <mergeCell ref="B12:B14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3"/>
  <sheetViews>
    <sheetView workbookViewId="0">
      <selection activeCell="I5" sqref="I5"/>
    </sheetView>
  </sheetViews>
  <sheetFormatPr defaultColWidth="9" defaultRowHeight="14.25" outlineLevelCol="5"/>
  <cols>
    <col min="1" max="1" width="5.625" style="5" customWidth="1"/>
    <col min="2" max="2" width="15.125" style="5" customWidth="1"/>
    <col min="3" max="3" width="31.125" style="5" customWidth="1"/>
    <col min="4" max="4" width="14.375" style="6" customWidth="1"/>
    <col min="5" max="5" width="10.125" style="6" customWidth="1"/>
    <col min="6" max="6" width="15.125" style="6" customWidth="1"/>
    <col min="7" max="249" width="8.75" style="5"/>
    <col min="250" max="250" width="5.125" style="5" customWidth="1"/>
    <col min="251" max="251" width="8.75" style="5"/>
    <col min="252" max="252" width="21.875" style="5" customWidth="1"/>
    <col min="253" max="253" width="24.875" style="5" customWidth="1"/>
    <col min="254" max="257" width="8.75" style="5"/>
    <col min="258" max="258" width="6" style="5" customWidth="1"/>
    <col min="259" max="259" width="10.375" style="5" customWidth="1"/>
    <col min="260" max="260" width="13.875" style="5" customWidth="1"/>
    <col min="261" max="505" width="8.75" style="5"/>
    <col min="506" max="506" width="5.125" style="5" customWidth="1"/>
    <col min="507" max="507" width="8.75" style="5"/>
    <col min="508" max="508" width="21.875" style="5" customWidth="1"/>
    <col min="509" max="509" width="24.875" style="5" customWidth="1"/>
    <col min="510" max="513" width="8.75" style="5"/>
    <col min="514" max="514" width="6" style="5" customWidth="1"/>
    <col min="515" max="515" width="10.375" style="5" customWidth="1"/>
    <col min="516" max="516" width="13.875" style="5" customWidth="1"/>
    <col min="517" max="761" width="8.75" style="5"/>
    <col min="762" max="762" width="5.125" style="5" customWidth="1"/>
    <col min="763" max="763" width="8.75" style="5"/>
    <col min="764" max="764" width="21.875" style="5" customWidth="1"/>
    <col min="765" max="765" width="24.875" style="5" customWidth="1"/>
    <col min="766" max="769" width="8.75" style="5"/>
    <col min="770" max="770" width="6" style="5" customWidth="1"/>
    <col min="771" max="771" width="10.375" style="5" customWidth="1"/>
    <col min="772" max="772" width="13.875" style="5" customWidth="1"/>
    <col min="773" max="1017" width="8.75" style="5"/>
    <col min="1018" max="1018" width="5.125" style="5" customWidth="1"/>
    <col min="1019" max="1019" width="8.75" style="5"/>
    <col min="1020" max="1020" width="21.875" style="5" customWidth="1"/>
    <col min="1021" max="1021" width="24.875" style="5" customWidth="1"/>
    <col min="1022" max="1025" width="8.75" style="5"/>
    <col min="1026" max="1026" width="6" style="5" customWidth="1"/>
    <col min="1027" max="1027" width="10.375" style="5" customWidth="1"/>
    <col min="1028" max="1028" width="13.875" style="5" customWidth="1"/>
    <col min="1029" max="1273" width="8.75" style="5"/>
    <col min="1274" max="1274" width="5.125" style="5" customWidth="1"/>
    <col min="1275" max="1275" width="8.75" style="5"/>
    <col min="1276" max="1276" width="21.875" style="5" customWidth="1"/>
    <col min="1277" max="1277" width="24.875" style="5" customWidth="1"/>
    <col min="1278" max="1281" width="8.75" style="5"/>
    <col min="1282" max="1282" width="6" style="5" customWidth="1"/>
    <col min="1283" max="1283" width="10.375" style="5" customWidth="1"/>
    <col min="1284" max="1284" width="13.875" style="5" customWidth="1"/>
    <col min="1285" max="1529" width="8.75" style="5"/>
    <col min="1530" max="1530" width="5.125" style="5" customWidth="1"/>
    <col min="1531" max="1531" width="8.75" style="5"/>
    <col min="1532" max="1532" width="21.875" style="5" customWidth="1"/>
    <col min="1533" max="1533" width="24.875" style="5" customWidth="1"/>
    <col min="1534" max="1537" width="8.75" style="5"/>
    <col min="1538" max="1538" width="6" style="5" customWidth="1"/>
    <col min="1539" max="1539" width="10.375" style="5" customWidth="1"/>
    <col min="1540" max="1540" width="13.875" style="5" customWidth="1"/>
    <col min="1541" max="1785" width="8.75" style="5"/>
    <col min="1786" max="1786" width="5.125" style="5" customWidth="1"/>
    <col min="1787" max="1787" width="8.75" style="5"/>
    <col min="1788" max="1788" width="21.875" style="5" customWidth="1"/>
    <col min="1789" max="1789" width="24.875" style="5" customWidth="1"/>
    <col min="1790" max="1793" width="8.75" style="5"/>
    <col min="1794" max="1794" width="6" style="5" customWidth="1"/>
    <col min="1795" max="1795" width="10.375" style="5" customWidth="1"/>
    <col min="1796" max="1796" width="13.875" style="5" customWidth="1"/>
    <col min="1797" max="2041" width="8.75" style="5"/>
    <col min="2042" max="2042" width="5.125" style="5" customWidth="1"/>
    <col min="2043" max="2043" width="8.75" style="5"/>
    <col min="2044" max="2044" width="21.875" style="5" customWidth="1"/>
    <col min="2045" max="2045" width="24.875" style="5" customWidth="1"/>
    <col min="2046" max="2049" width="8.75" style="5"/>
    <col min="2050" max="2050" width="6" style="5" customWidth="1"/>
    <col min="2051" max="2051" width="10.375" style="5" customWidth="1"/>
    <col min="2052" max="2052" width="13.875" style="5" customWidth="1"/>
    <col min="2053" max="2297" width="8.75" style="5"/>
    <col min="2298" max="2298" width="5.125" style="5" customWidth="1"/>
    <col min="2299" max="2299" width="8.75" style="5"/>
    <col min="2300" max="2300" width="21.875" style="5" customWidth="1"/>
    <col min="2301" max="2301" width="24.875" style="5" customWidth="1"/>
    <col min="2302" max="2305" width="8.75" style="5"/>
    <col min="2306" max="2306" width="6" style="5" customWidth="1"/>
    <col min="2307" max="2307" width="10.375" style="5" customWidth="1"/>
    <col min="2308" max="2308" width="13.875" style="5" customWidth="1"/>
    <col min="2309" max="2553" width="8.75" style="5"/>
    <col min="2554" max="2554" width="5.125" style="5" customWidth="1"/>
    <col min="2555" max="2555" width="8.75" style="5"/>
    <col min="2556" max="2556" width="21.875" style="5" customWidth="1"/>
    <col min="2557" max="2557" width="24.875" style="5" customWidth="1"/>
    <col min="2558" max="2561" width="8.75" style="5"/>
    <col min="2562" max="2562" width="6" style="5" customWidth="1"/>
    <col min="2563" max="2563" width="10.375" style="5" customWidth="1"/>
    <col min="2564" max="2564" width="13.875" style="5" customWidth="1"/>
    <col min="2565" max="2809" width="8.75" style="5"/>
    <col min="2810" max="2810" width="5.125" style="5" customWidth="1"/>
    <col min="2811" max="2811" width="8.75" style="5"/>
    <col min="2812" max="2812" width="21.875" style="5" customWidth="1"/>
    <col min="2813" max="2813" width="24.875" style="5" customWidth="1"/>
    <col min="2814" max="2817" width="8.75" style="5"/>
    <col min="2818" max="2818" width="6" style="5" customWidth="1"/>
    <col min="2819" max="2819" width="10.375" style="5" customWidth="1"/>
    <col min="2820" max="2820" width="13.875" style="5" customWidth="1"/>
    <col min="2821" max="3065" width="8.75" style="5"/>
    <col min="3066" max="3066" width="5.125" style="5" customWidth="1"/>
    <col min="3067" max="3067" width="8.75" style="5"/>
    <col min="3068" max="3068" width="21.875" style="5" customWidth="1"/>
    <col min="3069" max="3069" width="24.875" style="5" customWidth="1"/>
    <col min="3070" max="3073" width="8.75" style="5"/>
    <col min="3074" max="3074" width="6" style="5" customWidth="1"/>
    <col min="3075" max="3075" width="10.375" style="5" customWidth="1"/>
    <col min="3076" max="3076" width="13.875" style="5" customWidth="1"/>
    <col min="3077" max="3321" width="8.75" style="5"/>
    <col min="3322" max="3322" width="5.125" style="5" customWidth="1"/>
    <col min="3323" max="3323" width="8.75" style="5"/>
    <col min="3324" max="3324" width="21.875" style="5" customWidth="1"/>
    <col min="3325" max="3325" width="24.875" style="5" customWidth="1"/>
    <col min="3326" max="3329" width="8.75" style="5"/>
    <col min="3330" max="3330" width="6" style="5" customWidth="1"/>
    <col min="3331" max="3331" width="10.375" style="5" customWidth="1"/>
    <col min="3332" max="3332" width="13.875" style="5" customWidth="1"/>
    <col min="3333" max="3577" width="8.75" style="5"/>
    <col min="3578" max="3578" width="5.125" style="5" customWidth="1"/>
    <col min="3579" max="3579" width="8.75" style="5"/>
    <col min="3580" max="3580" width="21.875" style="5" customWidth="1"/>
    <col min="3581" max="3581" width="24.875" style="5" customWidth="1"/>
    <col min="3582" max="3585" width="8.75" style="5"/>
    <col min="3586" max="3586" width="6" style="5" customWidth="1"/>
    <col min="3587" max="3587" width="10.375" style="5" customWidth="1"/>
    <col min="3588" max="3588" width="13.875" style="5" customWidth="1"/>
    <col min="3589" max="3833" width="8.75" style="5"/>
    <col min="3834" max="3834" width="5.125" style="5" customWidth="1"/>
    <col min="3835" max="3835" width="8.75" style="5"/>
    <col min="3836" max="3836" width="21.875" style="5" customWidth="1"/>
    <col min="3837" max="3837" width="24.875" style="5" customWidth="1"/>
    <col min="3838" max="3841" width="8.75" style="5"/>
    <col min="3842" max="3842" width="6" style="5" customWidth="1"/>
    <col min="3843" max="3843" width="10.375" style="5" customWidth="1"/>
    <col min="3844" max="3844" width="13.875" style="5" customWidth="1"/>
    <col min="3845" max="4089" width="8.75" style="5"/>
    <col min="4090" max="4090" width="5.125" style="5" customWidth="1"/>
    <col min="4091" max="4091" width="8.75" style="5"/>
    <col min="4092" max="4092" width="21.875" style="5" customWidth="1"/>
    <col min="4093" max="4093" width="24.875" style="5" customWidth="1"/>
    <col min="4094" max="4097" width="8.75" style="5"/>
    <col min="4098" max="4098" width="6" style="5" customWidth="1"/>
    <col min="4099" max="4099" width="10.375" style="5" customWidth="1"/>
    <col min="4100" max="4100" width="13.875" style="5" customWidth="1"/>
    <col min="4101" max="4345" width="8.75" style="5"/>
    <col min="4346" max="4346" width="5.125" style="5" customWidth="1"/>
    <col min="4347" max="4347" width="8.75" style="5"/>
    <col min="4348" max="4348" width="21.875" style="5" customWidth="1"/>
    <col min="4349" max="4349" width="24.875" style="5" customWidth="1"/>
    <col min="4350" max="4353" width="8.75" style="5"/>
    <col min="4354" max="4354" width="6" style="5" customWidth="1"/>
    <col min="4355" max="4355" width="10.375" style="5" customWidth="1"/>
    <col min="4356" max="4356" width="13.875" style="5" customWidth="1"/>
    <col min="4357" max="4601" width="8.75" style="5"/>
    <col min="4602" max="4602" width="5.125" style="5" customWidth="1"/>
    <col min="4603" max="4603" width="8.75" style="5"/>
    <col min="4604" max="4604" width="21.875" style="5" customWidth="1"/>
    <col min="4605" max="4605" width="24.875" style="5" customWidth="1"/>
    <col min="4606" max="4609" width="8.75" style="5"/>
    <col min="4610" max="4610" width="6" style="5" customWidth="1"/>
    <col min="4611" max="4611" width="10.375" style="5" customWidth="1"/>
    <col min="4612" max="4612" width="13.875" style="5" customWidth="1"/>
    <col min="4613" max="4857" width="8.75" style="5"/>
    <col min="4858" max="4858" width="5.125" style="5" customWidth="1"/>
    <col min="4859" max="4859" width="8.75" style="5"/>
    <col min="4860" max="4860" width="21.875" style="5" customWidth="1"/>
    <col min="4861" max="4861" width="24.875" style="5" customWidth="1"/>
    <col min="4862" max="4865" width="8.75" style="5"/>
    <col min="4866" max="4866" width="6" style="5" customWidth="1"/>
    <col min="4867" max="4867" width="10.375" style="5" customWidth="1"/>
    <col min="4868" max="4868" width="13.875" style="5" customWidth="1"/>
    <col min="4869" max="5113" width="8.75" style="5"/>
    <col min="5114" max="5114" width="5.125" style="5" customWidth="1"/>
    <col min="5115" max="5115" width="8.75" style="5"/>
    <col min="5116" max="5116" width="21.875" style="5" customWidth="1"/>
    <col min="5117" max="5117" width="24.875" style="5" customWidth="1"/>
    <col min="5118" max="5121" width="8.75" style="5"/>
    <col min="5122" max="5122" width="6" style="5" customWidth="1"/>
    <col min="5123" max="5123" width="10.375" style="5" customWidth="1"/>
    <col min="5124" max="5124" width="13.875" style="5" customWidth="1"/>
    <col min="5125" max="5369" width="8.75" style="5"/>
    <col min="5370" max="5370" width="5.125" style="5" customWidth="1"/>
    <col min="5371" max="5371" width="8.75" style="5"/>
    <col min="5372" max="5372" width="21.875" style="5" customWidth="1"/>
    <col min="5373" max="5373" width="24.875" style="5" customWidth="1"/>
    <col min="5374" max="5377" width="8.75" style="5"/>
    <col min="5378" max="5378" width="6" style="5" customWidth="1"/>
    <col min="5379" max="5379" width="10.375" style="5" customWidth="1"/>
    <col min="5380" max="5380" width="13.875" style="5" customWidth="1"/>
    <col min="5381" max="5625" width="8.75" style="5"/>
    <col min="5626" max="5626" width="5.125" style="5" customWidth="1"/>
    <col min="5627" max="5627" width="8.75" style="5"/>
    <col min="5628" max="5628" width="21.875" style="5" customWidth="1"/>
    <col min="5629" max="5629" width="24.875" style="5" customWidth="1"/>
    <col min="5630" max="5633" width="8.75" style="5"/>
    <col min="5634" max="5634" width="6" style="5" customWidth="1"/>
    <col min="5635" max="5635" width="10.375" style="5" customWidth="1"/>
    <col min="5636" max="5636" width="13.875" style="5" customWidth="1"/>
    <col min="5637" max="5881" width="8.75" style="5"/>
    <col min="5882" max="5882" width="5.125" style="5" customWidth="1"/>
    <col min="5883" max="5883" width="8.75" style="5"/>
    <col min="5884" max="5884" width="21.875" style="5" customWidth="1"/>
    <col min="5885" max="5885" width="24.875" style="5" customWidth="1"/>
    <col min="5886" max="5889" width="8.75" style="5"/>
    <col min="5890" max="5890" width="6" style="5" customWidth="1"/>
    <col min="5891" max="5891" width="10.375" style="5" customWidth="1"/>
    <col min="5892" max="5892" width="13.875" style="5" customWidth="1"/>
    <col min="5893" max="6137" width="8.75" style="5"/>
    <col min="6138" max="6138" width="5.125" style="5" customWidth="1"/>
    <col min="6139" max="6139" width="8.75" style="5"/>
    <col min="6140" max="6140" width="21.875" style="5" customWidth="1"/>
    <col min="6141" max="6141" width="24.875" style="5" customWidth="1"/>
    <col min="6142" max="6145" width="8.75" style="5"/>
    <col min="6146" max="6146" width="6" style="5" customWidth="1"/>
    <col min="6147" max="6147" width="10.375" style="5" customWidth="1"/>
    <col min="6148" max="6148" width="13.875" style="5" customWidth="1"/>
    <col min="6149" max="6393" width="8.75" style="5"/>
    <col min="6394" max="6394" width="5.125" style="5" customWidth="1"/>
    <col min="6395" max="6395" width="8.75" style="5"/>
    <col min="6396" max="6396" width="21.875" style="5" customWidth="1"/>
    <col min="6397" max="6397" width="24.875" style="5" customWidth="1"/>
    <col min="6398" max="6401" width="8.75" style="5"/>
    <col min="6402" max="6402" width="6" style="5" customWidth="1"/>
    <col min="6403" max="6403" width="10.375" style="5" customWidth="1"/>
    <col min="6404" max="6404" width="13.875" style="5" customWidth="1"/>
    <col min="6405" max="6649" width="8.75" style="5"/>
    <col min="6650" max="6650" width="5.125" style="5" customWidth="1"/>
    <col min="6651" max="6651" width="8.75" style="5"/>
    <col min="6652" max="6652" width="21.875" style="5" customWidth="1"/>
    <col min="6653" max="6653" width="24.875" style="5" customWidth="1"/>
    <col min="6654" max="6657" width="8.75" style="5"/>
    <col min="6658" max="6658" width="6" style="5" customWidth="1"/>
    <col min="6659" max="6659" width="10.375" style="5" customWidth="1"/>
    <col min="6660" max="6660" width="13.875" style="5" customWidth="1"/>
    <col min="6661" max="6905" width="8.75" style="5"/>
    <col min="6906" max="6906" width="5.125" style="5" customWidth="1"/>
    <col min="6907" max="6907" width="8.75" style="5"/>
    <col min="6908" max="6908" width="21.875" style="5" customWidth="1"/>
    <col min="6909" max="6909" width="24.875" style="5" customWidth="1"/>
    <col min="6910" max="6913" width="8.75" style="5"/>
    <col min="6914" max="6914" width="6" style="5" customWidth="1"/>
    <col min="6915" max="6915" width="10.375" style="5" customWidth="1"/>
    <col min="6916" max="6916" width="13.875" style="5" customWidth="1"/>
    <col min="6917" max="7161" width="8.75" style="5"/>
    <col min="7162" max="7162" width="5.125" style="5" customWidth="1"/>
    <col min="7163" max="7163" width="8.75" style="5"/>
    <col min="7164" max="7164" width="21.875" style="5" customWidth="1"/>
    <col min="7165" max="7165" width="24.875" style="5" customWidth="1"/>
    <col min="7166" max="7169" width="8.75" style="5"/>
    <col min="7170" max="7170" width="6" style="5" customWidth="1"/>
    <col min="7171" max="7171" width="10.375" style="5" customWidth="1"/>
    <col min="7172" max="7172" width="13.875" style="5" customWidth="1"/>
    <col min="7173" max="7417" width="8.75" style="5"/>
    <col min="7418" max="7418" width="5.125" style="5" customWidth="1"/>
    <col min="7419" max="7419" width="8.75" style="5"/>
    <col min="7420" max="7420" width="21.875" style="5" customWidth="1"/>
    <col min="7421" max="7421" width="24.875" style="5" customWidth="1"/>
    <col min="7422" max="7425" width="8.75" style="5"/>
    <col min="7426" max="7426" width="6" style="5" customWidth="1"/>
    <col min="7427" max="7427" width="10.375" style="5" customWidth="1"/>
    <col min="7428" max="7428" width="13.875" style="5" customWidth="1"/>
    <col min="7429" max="7673" width="8.75" style="5"/>
    <col min="7674" max="7674" width="5.125" style="5" customWidth="1"/>
    <col min="7675" max="7675" width="8.75" style="5"/>
    <col min="7676" max="7676" width="21.875" style="5" customWidth="1"/>
    <col min="7677" max="7677" width="24.875" style="5" customWidth="1"/>
    <col min="7678" max="7681" width="8.75" style="5"/>
    <col min="7682" max="7682" width="6" style="5" customWidth="1"/>
    <col min="7683" max="7683" width="10.375" style="5" customWidth="1"/>
    <col min="7684" max="7684" width="13.875" style="5" customWidth="1"/>
    <col min="7685" max="7929" width="8.75" style="5"/>
    <col min="7930" max="7930" width="5.125" style="5" customWidth="1"/>
    <col min="7931" max="7931" width="8.75" style="5"/>
    <col min="7932" max="7932" width="21.875" style="5" customWidth="1"/>
    <col min="7933" max="7933" width="24.875" style="5" customWidth="1"/>
    <col min="7934" max="7937" width="8.75" style="5"/>
    <col min="7938" max="7938" width="6" style="5" customWidth="1"/>
    <col min="7939" max="7939" width="10.375" style="5" customWidth="1"/>
    <col min="7940" max="7940" width="13.875" style="5" customWidth="1"/>
    <col min="7941" max="8185" width="8.75" style="5"/>
    <col min="8186" max="8186" width="5.125" style="5" customWidth="1"/>
    <col min="8187" max="8187" width="8.75" style="5"/>
    <col min="8188" max="8188" width="21.875" style="5" customWidth="1"/>
    <col min="8189" max="8189" width="24.875" style="5" customWidth="1"/>
    <col min="8190" max="8193" width="8.75" style="5"/>
    <col min="8194" max="8194" width="6" style="5" customWidth="1"/>
    <col min="8195" max="8195" width="10.375" style="5" customWidth="1"/>
    <col min="8196" max="8196" width="13.875" style="5" customWidth="1"/>
    <col min="8197" max="8441" width="8.75" style="5"/>
    <col min="8442" max="8442" width="5.125" style="5" customWidth="1"/>
    <col min="8443" max="8443" width="8.75" style="5"/>
    <col min="8444" max="8444" width="21.875" style="5" customWidth="1"/>
    <col min="8445" max="8445" width="24.875" style="5" customWidth="1"/>
    <col min="8446" max="8449" width="8.75" style="5"/>
    <col min="8450" max="8450" width="6" style="5" customWidth="1"/>
    <col min="8451" max="8451" width="10.375" style="5" customWidth="1"/>
    <col min="8452" max="8452" width="13.875" style="5" customWidth="1"/>
    <col min="8453" max="8697" width="8.75" style="5"/>
    <col min="8698" max="8698" width="5.125" style="5" customWidth="1"/>
    <col min="8699" max="8699" width="8.75" style="5"/>
    <col min="8700" max="8700" width="21.875" style="5" customWidth="1"/>
    <col min="8701" max="8701" width="24.875" style="5" customWidth="1"/>
    <col min="8702" max="8705" width="8.75" style="5"/>
    <col min="8706" max="8706" width="6" style="5" customWidth="1"/>
    <col min="8707" max="8707" width="10.375" style="5" customWidth="1"/>
    <col min="8708" max="8708" width="13.875" style="5" customWidth="1"/>
    <col min="8709" max="8953" width="8.75" style="5"/>
    <col min="8954" max="8954" width="5.125" style="5" customWidth="1"/>
    <col min="8955" max="8955" width="8.75" style="5"/>
    <col min="8956" max="8956" width="21.875" style="5" customWidth="1"/>
    <col min="8957" max="8957" width="24.875" style="5" customWidth="1"/>
    <col min="8958" max="8961" width="8.75" style="5"/>
    <col min="8962" max="8962" width="6" style="5" customWidth="1"/>
    <col min="8963" max="8963" width="10.375" style="5" customWidth="1"/>
    <col min="8964" max="8964" width="13.875" style="5" customWidth="1"/>
    <col min="8965" max="9209" width="8.75" style="5"/>
    <col min="9210" max="9210" width="5.125" style="5" customWidth="1"/>
    <col min="9211" max="9211" width="8.75" style="5"/>
    <col min="9212" max="9212" width="21.875" style="5" customWidth="1"/>
    <col min="9213" max="9213" width="24.875" style="5" customWidth="1"/>
    <col min="9214" max="9217" width="8.75" style="5"/>
    <col min="9218" max="9218" width="6" style="5" customWidth="1"/>
    <col min="9219" max="9219" width="10.375" style="5" customWidth="1"/>
    <col min="9220" max="9220" width="13.875" style="5" customWidth="1"/>
    <col min="9221" max="9465" width="8.75" style="5"/>
    <col min="9466" max="9466" width="5.125" style="5" customWidth="1"/>
    <col min="9467" max="9467" width="8.75" style="5"/>
    <col min="9468" max="9468" width="21.875" style="5" customWidth="1"/>
    <col min="9469" max="9469" width="24.875" style="5" customWidth="1"/>
    <col min="9470" max="9473" width="8.75" style="5"/>
    <col min="9474" max="9474" width="6" style="5" customWidth="1"/>
    <col min="9475" max="9475" width="10.375" style="5" customWidth="1"/>
    <col min="9476" max="9476" width="13.875" style="5" customWidth="1"/>
    <col min="9477" max="9721" width="8.75" style="5"/>
    <col min="9722" max="9722" width="5.125" style="5" customWidth="1"/>
    <col min="9723" max="9723" width="8.75" style="5"/>
    <col min="9724" max="9724" width="21.875" style="5" customWidth="1"/>
    <col min="9725" max="9725" width="24.875" style="5" customWidth="1"/>
    <col min="9726" max="9729" width="8.75" style="5"/>
    <col min="9730" max="9730" width="6" style="5" customWidth="1"/>
    <col min="9731" max="9731" width="10.375" style="5" customWidth="1"/>
    <col min="9732" max="9732" width="13.875" style="5" customWidth="1"/>
    <col min="9733" max="9977" width="8.75" style="5"/>
    <col min="9978" max="9978" width="5.125" style="5" customWidth="1"/>
    <col min="9979" max="9979" width="8.75" style="5"/>
    <col min="9980" max="9980" width="21.875" style="5" customWidth="1"/>
    <col min="9981" max="9981" width="24.875" style="5" customWidth="1"/>
    <col min="9982" max="9985" width="8.75" style="5"/>
    <col min="9986" max="9986" width="6" style="5" customWidth="1"/>
    <col min="9987" max="9987" width="10.375" style="5" customWidth="1"/>
    <col min="9988" max="9988" width="13.875" style="5" customWidth="1"/>
    <col min="9989" max="10233" width="8.75" style="5"/>
    <col min="10234" max="10234" width="5.125" style="5" customWidth="1"/>
    <col min="10235" max="10235" width="8.75" style="5"/>
    <col min="10236" max="10236" width="21.875" style="5" customWidth="1"/>
    <col min="10237" max="10237" width="24.875" style="5" customWidth="1"/>
    <col min="10238" max="10241" width="8.75" style="5"/>
    <col min="10242" max="10242" width="6" style="5" customWidth="1"/>
    <col min="10243" max="10243" width="10.375" style="5" customWidth="1"/>
    <col min="10244" max="10244" width="13.875" style="5" customWidth="1"/>
    <col min="10245" max="10489" width="8.75" style="5"/>
    <col min="10490" max="10490" width="5.125" style="5" customWidth="1"/>
    <col min="10491" max="10491" width="8.75" style="5"/>
    <col min="10492" max="10492" width="21.875" style="5" customWidth="1"/>
    <col min="10493" max="10493" width="24.875" style="5" customWidth="1"/>
    <col min="10494" max="10497" width="8.75" style="5"/>
    <col min="10498" max="10498" width="6" style="5" customWidth="1"/>
    <col min="10499" max="10499" width="10.375" style="5" customWidth="1"/>
    <col min="10500" max="10500" width="13.875" style="5" customWidth="1"/>
    <col min="10501" max="10745" width="8.75" style="5"/>
    <col min="10746" max="10746" width="5.125" style="5" customWidth="1"/>
    <col min="10747" max="10747" width="8.75" style="5"/>
    <col min="10748" max="10748" width="21.875" style="5" customWidth="1"/>
    <col min="10749" max="10749" width="24.875" style="5" customWidth="1"/>
    <col min="10750" max="10753" width="8.75" style="5"/>
    <col min="10754" max="10754" width="6" style="5" customWidth="1"/>
    <col min="10755" max="10755" width="10.375" style="5" customWidth="1"/>
    <col min="10756" max="10756" width="13.875" style="5" customWidth="1"/>
    <col min="10757" max="11001" width="8.75" style="5"/>
    <col min="11002" max="11002" width="5.125" style="5" customWidth="1"/>
    <col min="11003" max="11003" width="8.75" style="5"/>
    <col min="11004" max="11004" width="21.875" style="5" customWidth="1"/>
    <col min="11005" max="11005" width="24.875" style="5" customWidth="1"/>
    <col min="11006" max="11009" width="8.75" style="5"/>
    <col min="11010" max="11010" width="6" style="5" customWidth="1"/>
    <col min="11011" max="11011" width="10.375" style="5" customWidth="1"/>
    <col min="11012" max="11012" width="13.875" style="5" customWidth="1"/>
    <col min="11013" max="11257" width="8.75" style="5"/>
    <col min="11258" max="11258" width="5.125" style="5" customWidth="1"/>
    <col min="11259" max="11259" width="8.75" style="5"/>
    <col min="11260" max="11260" width="21.875" style="5" customWidth="1"/>
    <col min="11261" max="11261" width="24.875" style="5" customWidth="1"/>
    <col min="11262" max="11265" width="8.75" style="5"/>
    <col min="11266" max="11266" width="6" style="5" customWidth="1"/>
    <col min="11267" max="11267" width="10.375" style="5" customWidth="1"/>
    <col min="11268" max="11268" width="13.875" style="5" customWidth="1"/>
    <col min="11269" max="11513" width="8.75" style="5"/>
    <col min="11514" max="11514" width="5.125" style="5" customWidth="1"/>
    <col min="11515" max="11515" width="8.75" style="5"/>
    <col min="11516" max="11516" width="21.875" style="5" customWidth="1"/>
    <col min="11517" max="11517" width="24.875" style="5" customWidth="1"/>
    <col min="11518" max="11521" width="8.75" style="5"/>
    <col min="11522" max="11522" width="6" style="5" customWidth="1"/>
    <col min="11523" max="11523" width="10.375" style="5" customWidth="1"/>
    <col min="11524" max="11524" width="13.875" style="5" customWidth="1"/>
    <col min="11525" max="11769" width="8.75" style="5"/>
    <col min="11770" max="11770" width="5.125" style="5" customWidth="1"/>
    <col min="11771" max="11771" width="8.75" style="5"/>
    <col min="11772" max="11772" width="21.875" style="5" customWidth="1"/>
    <col min="11773" max="11773" width="24.875" style="5" customWidth="1"/>
    <col min="11774" max="11777" width="8.75" style="5"/>
    <col min="11778" max="11778" width="6" style="5" customWidth="1"/>
    <col min="11779" max="11779" width="10.375" style="5" customWidth="1"/>
    <col min="11780" max="11780" width="13.875" style="5" customWidth="1"/>
    <col min="11781" max="12025" width="8.75" style="5"/>
    <col min="12026" max="12026" width="5.125" style="5" customWidth="1"/>
    <col min="12027" max="12027" width="8.75" style="5"/>
    <col min="12028" max="12028" width="21.875" style="5" customWidth="1"/>
    <col min="12029" max="12029" width="24.875" style="5" customWidth="1"/>
    <col min="12030" max="12033" width="8.75" style="5"/>
    <col min="12034" max="12034" width="6" style="5" customWidth="1"/>
    <col min="12035" max="12035" width="10.375" style="5" customWidth="1"/>
    <col min="12036" max="12036" width="13.875" style="5" customWidth="1"/>
    <col min="12037" max="12281" width="8.75" style="5"/>
    <col min="12282" max="12282" width="5.125" style="5" customWidth="1"/>
    <col min="12283" max="12283" width="8.75" style="5"/>
    <col min="12284" max="12284" width="21.875" style="5" customWidth="1"/>
    <col min="12285" max="12285" width="24.875" style="5" customWidth="1"/>
    <col min="12286" max="12289" width="8.75" style="5"/>
    <col min="12290" max="12290" width="6" style="5" customWidth="1"/>
    <col min="12291" max="12291" width="10.375" style="5" customWidth="1"/>
    <col min="12292" max="12292" width="13.875" style="5" customWidth="1"/>
    <col min="12293" max="12537" width="8.75" style="5"/>
    <col min="12538" max="12538" width="5.125" style="5" customWidth="1"/>
    <col min="12539" max="12539" width="8.75" style="5"/>
    <col min="12540" max="12540" width="21.875" style="5" customWidth="1"/>
    <col min="12541" max="12541" width="24.875" style="5" customWidth="1"/>
    <col min="12542" max="12545" width="8.75" style="5"/>
    <col min="12546" max="12546" width="6" style="5" customWidth="1"/>
    <col min="12547" max="12547" width="10.375" style="5" customWidth="1"/>
    <col min="12548" max="12548" width="13.875" style="5" customWidth="1"/>
    <col min="12549" max="12793" width="8.75" style="5"/>
    <col min="12794" max="12794" width="5.125" style="5" customWidth="1"/>
    <col min="12795" max="12795" width="8.75" style="5"/>
    <col min="12796" max="12796" width="21.875" style="5" customWidth="1"/>
    <col min="12797" max="12797" width="24.875" style="5" customWidth="1"/>
    <col min="12798" max="12801" width="8.75" style="5"/>
    <col min="12802" max="12802" width="6" style="5" customWidth="1"/>
    <col min="12803" max="12803" width="10.375" style="5" customWidth="1"/>
    <col min="12804" max="12804" width="13.875" style="5" customWidth="1"/>
    <col min="12805" max="13049" width="8.75" style="5"/>
    <col min="13050" max="13050" width="5.125" style="5" customWidth="1"/>
    <col min="13051" max="13051" width="8.75" style="5"/>
    <col min="13052" max="13052" width="21.875" style="5" customWidth="1"/>
    <col min="13053" max="13053" width="24.875" style="5" customWidth="1"/>
    <col min="13054" max="13057" width="8.75" style="5"/>
    <col min="13058" max="13058" width="6" style="5" customWidth="1"/>
    <col min="13059" max="13059" width="10.375" style="5" customWidth="1"/>
    <col min="13060" max="13060" width="13.875" style="5" customWidth="1"/>
    <col min="13061" max="13305" width="8.75" style="5"/>
    <col min="13306" max="13306" width="5.125" style="5" customWidth="1"/>
    <col min="13307" max="13307" width="8.75" style="5"/>
    <col min="13308" max="13308" width="21.875" style="5" customWidth="1"/>
    <col min="13309" max="13309" width="24.875" style="5" customWidth="1"/>
    <col min="13310" max="13313" width="8.75" style="5"/>
    <col min="13314" max="13314" width="6" style="5" customWidth="1"/>
    <col min="13315" max="13315" width="10.375" style="5" customWidth="1"/>
    <col min="13316" max="13316" width="13.875" style="5" customWidth="1"/>
    <col min="13317" max="13561" width="8.75" style="5"/>
    <col min="13562" max="13562" width="5.125" style="5" customWidth="1"/>
    <col min="13563" max="13563" width="8.75" style="5"/>
    <col min="13564" max="13564" width="21.875" style="5" customWidth="1"/>
    <col min="13565" max="13565" width="24.875" style="5" customWidth="1"/>
    <col min="13566" max="13569" width="8.75" style="5"/>
    <col min="13570" max="13570" width="6" style="5" customWidth="1"/>
    <col min="13571" max="13571" width="10.375" style="5" customWidth="1"/>
    <col min="13572" max="13572" width="13.875" style="5" customWidth="1"/>
    <col min="13573" max="13817" width="8.75" style="5"/>
    <col min="13818" max="13818" width="5.125" style="5" customWidth="1"/>
    <col min="13819" max="13819" width="8.75" style="5"/>
    <col min="13820" max="13820" width="21.875" style="5" customWidth="1"/>
    <col min="13821" max="13821" width="24.875" style="5" customWidth="1"/>
    <col min="13822" max="13825" width="8.75" style="5"/>
    <col min="13826" max="13826" width="6" style="5" customWidth="1"/>
    <col min="13827" max="13827" width="10.375" style="5" customWidth="1"/>
    <col min="13828" max="13828" width="13.875" style="5" customWidth="1"/>
    <col min="13829" max="14073" width="8.75" style="5"/>
    <col min="14074" max="14074" width="5.125" style="5" customWidth="1"/>
    <col min="14075" max="14075" width="8.75" style="5"/>
    <col min="14076" max="14076" width="21.875" style="5" customWidth="1"/>
    <col min="14077" max="14077" width="24.875" style="5" customWidth="1"/>
    <col min="14078" max="14081" width="8.75" style="5"/>
    <col min="14082" max="14082" width="6" style="5" customWidth="1"/>
    <col min="14083" max="14083" width="10.375" style="5" customWidth="1"/>
    <col min="14084" max="14084" width="13.875" style="5" customWidth="1"/>
    <col min="14085" max="14329" width="8.75" style="5"/>
    <col min="14330" max="14330" width="5.125" style="5" customWidth="1"/>
    <col min="14331" max="14331" width="8.75" style="5"/>
    <col min="14332" max="14332" width="21.875" style="5" customWidth="1"/>
    <col min="14333" max="14333" width="24.875" style="5" customWidth="1"/>
    <col min="14334" max="14337" width="8.75" style="5"/>
    <col min="14338" max="14338" width="6" style="5" customWidth="1"/>
    <col min="14339" max="14339" width="10.375" style="5" customWidth="1"/>
    <col min="14340" max="14340" width="13.875" style="5" customWidth="1"/>
    <col min="14341" max="14585" width="8.75" style="5"/>
    <col min="14586" max="14586" width="5.125" style="5" customWidth="1"/>
    <col min="14587" max="14587" width="8.75" style="5"/>
    <col min="14588" max="14588" width="21.875" style="5" customWidth="1"/>
    <col min="14589" max="14589" width="24.875" style="5" customWidth="1"/>
    <col min="14590" max="14593" width="8.75" style="5"/>
    <col min="14594" max="14594" width="6" style="5" customWidth="1"/>
    <col min="14595" max="14595" width="10.375" style="5" customWidth="1"/>
    <col min="14596" max="14596" width="13.875" style="5" customWidth="1"/>
    <col min="14597" max="14841" width="8.75" style="5"/>
    <col min="14842" max="14842" width="5.125" style="5" customWidth="1"/>
    <col min="14843" max="14843" width="8.75" style="5"/>
    <col min="14844" max="14844" width="21.875" style="5" customWidth="1"/>
    <col min="14845" max="14845" width="24.875" style="5" customWidth="1"/>
    <col min="14846" max="14849" width="8.75" style="5"/>
    <col min="14850" max="14850" width="6" style="5" customWidth="1"/>
    <col min="14851" max="14851" width="10.375" style="5" customWidth="1"/>
    <col min="14852" max="14852" width="13.875" style="5" customWidth="1"/>
    <col min="14853" max="15097" width="8.75" style="5"/>
    <col min="15098" max="15098" width="5.125" style="5" customWidth="1"/>
    <col min="15099" max="15099" width="8.75" style="5"/>
    <col min="15100" max="15100" width="21.875" style="5" customWidth="1"/>
    <col min="15101" max="15101" width="24.875" style="5" customWidth="1"/>
    <col min="15102" max="15105" width="8.75" style="5"/>
    <col min="15106" max="15106" width="6" style="5" customWidth="1"/>
    <col min="15107" max="15107" width="10.375" style="5" customWidth="1"/>
    <col min="15108" max="15108" width="13.875" style="5" customWidth="1"/>
    <col min="15109" max="15353" width="8.75" style="5"/>
    <col min="15354" max="15354" width="5.125" style="5" customWidth="1"/>
    <col min="15355" max="15355" width="8.75" style="5"/>
    <col min="15356" max="15356" width="21.875" style="5" customWidth="1"/>
    <col min="15357" max="15357" width="24.875" style="5" customWidth="1"/>
    <col min="15358" max="15361" width="8.75" style="5"/>
    <col min="15362" max="15362" width="6" style="5" customWidth="1"/>
    <col min="15363" max="15363" width="10.375" style="5" customWidth="1"/>
    <col min="15364" max="15364" width="13.875" style="5" customWidth="1"/>
    <col min="15365" max="15609" width="8.75" style="5"/>
    <col min="15610" max="15610" width="5.125" style="5" customWidth="1"/>
    <col min="15611" max="15611" width="8.75" style="5"/>
    <col min="15612" max="15612" width="21.875" style="5" customWidth="1"/>
    <col min="15613" max="15613" width="24.875" style="5" customWidth="1"/>
    <col min="15614" max="15617" width="8.75" style="5"/>
    <col min="15618" max="15618" width="6" style="5" customWidth="1"/>
    <col min="15619" max="15619" width="10.375" style="5" customWidth="1"/>
    <col min="15620" max="15620" width="13.875" style="5" customWidth="1"/>
    <col min="15621" max="15865" width="8.75" style="5"/>
    <col min="15866" max="15866" width="5.125" style="5" customWidth="1"/>
    <col min="15867" max="15867" width="8.75" style="5"/>
    <col min="15868" max="15868" width="21.875" style="5" customWidth="1"/>
    <col min="15869" max="15869" width="24.875" style="5" customWidth="1"/>
    <col min="15870" max="15873" width="8.75" style="5"/>
    <col min="15874" max="15874" width="6" style="5" customWidth="1"/>
    <col min="15875" max="15875" width="10.375" style="5" customWidth="1"/>
    <col min="15876" max="15876" width="13.875" style="5" customWidth="1"/>
    <col min="15877" max="16121" width="8.75" style="5"/>
    <col min="16122" max="16122" width="5.125" style="5" customWidth="1"/>
    <col min="16123" max="16123" width="8.75" style="5"/>
    <col min="16124" max="16124" width="21.875" style="5" customWidth="1"/>
    <col min="16125" max="16125" width="24.875" style="5" customWidth="1"/>
    <col min="16126" max="16129" width="8.75" style="5"/>
    <col min="16130" max="16130" width="6" style="5" customWidth="1"/>
    <col min="16131" max="16131" width="10.375" style="5" customWidth="1"/>
    <col min="16132" max="16132" width="13.875" style="5" customWidth="1"/>
    <col min="16133" max="16379" width="8.75" style="5"/>
    <col min="16380" max="16384" width="8.75" style="5" customWidth="1"/>
  </cols>
  <sheetData>
    <row r="1" s="1" customFormat="1" ht="78" customHeight="1" spans="1:6">
      <c r="A1" s="7" t="s">
        <v>27</v>
      </c>
      <c r="B1" s="7"/>
      <c r="C1" s="7"/>
      <c r="D1" s="7"/>
      <c r="E1" s="7"/>
      <c r="F1" s="7"/>
    </row>
    <row r="2" s="2" customFormat="1" ht="33" customHeight="1" spans="1:6">
      <c r="A2" s="8" t="s">
        <v>1</v>
      </c>
      <c r="B2" s="8" t="s">
        <v>2</v>
      </c>
      <c r="C2" s="8" t="s">
        <v>28</v>
      </c>
      <c r="D2" s="9" t="s">
        <v>29</v>
      </c>
      <c r="E2" s="9" t="s">
        <v>30</v>
      </c>
      <c r="F2" s="9" t="s">
        <v>31</v>
      </c>
    </row>
    <row r="3" ht="30.75" customHeight="1" spans="1:6">
      <c r="A3" s="10" t="s">
        <v>32</v>
      </c>
      <c r="B3" s="10"/>
      <c r="C3" s="10"/>
      <c r="D3" s="11">
        <v>97250.06</v>
      </c>
      <c r="E3" s="12" t="s">
        <v>8</v>
      </c>
      <c r="F3" s="11">
        <f>D3*30</f>
        <v>2917501.8</v>
      </c>
    </row>
    <row r="4" s="3" customFormat="1" ht="36" customHeight="1" spans="1:6">
      <c r="A4" s="13">
        <v>1</v>
      </c>
      <c r="B4" s="14" t="s">
        <v>9</v>
      </c>
      <c r="C4" s="15" t="s">
        <v>33</v>
      </c>
      <c r="D4" s="16">
        <v>4600</v>
      </c>
      <c r="E4" s="16">
        <v>30</v>
      </c>
      <c r="F4" s="17">
        <f>D4*30</f>
        <v>138000</v>
      </c>
    </row>
    <row r="5" s="3" customFormat="1" ht="36" customHeight="1" spans="1:6">
      <c r="A5" s="13">
        <v>2</v>
      </c>
      <c r="B5" s="14" t="s">
        <v>9</v>
      </c>
      <c r="C5" s="18" t="s">
        <v>34</v>
      </c>
      <c r="D5" s="16">
        <v>614.63</v>
      </c>
      <c r="E5" s="16">
        <v>30</v>
      </c>
      <c r="F5" s="17">
        <f t="shared" ref="F5:F32" si="0">D5*30</f>
        <v>18438.9</v>
      </c>
    </row>
    <row r="6" s="3" customFormat="1" ht="36" customHeight="1" spans="1:6">
      <c r="A6" s="19" t="s">
        <v>35</v>
      </c>
      <c r="B6" s="20"/>
      <c r="C6" s="21"/>
      <c r="D6" s="22">
        <f>SUM(D4:D5)</f>
        <v>5214.63</v>
      </c>
      <c r="E6" s="12" t="s">
        <v>8</v>
      </c>
      <c r="F6" s="23">
        <f>SUM(F4:F5)</f>
        <v>156438.9</v>
      </c>
    </row>
    <row r="7" s="3" customFormat="1" ht="45" customHeight="1" spans="1:6">
      <c r="A7" s="13">
        <v>3</v>
      </c>
      <c r="B7" s="13" t="s">
        <v>10</v>
      </c>
      <c r="C7" s="24" t="s">
        <v>36</v>
      </c>
      <c r="D7" s="17">
        <v>10546.76</v>
      </c>
      <c r="E7" s="25">
        <v>30</v>
      </c>
      <c r="F7" s="17">
        <f t="shared" si="0"/>
        <v>316402.8</v>
      </c>
    </row>
    <row r="8" s="3" customFormat="1" ht="36" customHeight="1" spans="1:6">
      <c r="A8" s="13">
        <v>4</v>
      </c>
      <c r="B8" s="13" t="s">
        <v>11</v>
      </c>
      <c r="C8" s="13" t="s">
        <v>37</v>
      </c>
      <c r="D8" s="17">
        <v>2716.3</v>
      </c>
      <c r="E8" s="17">
        <v>30</v>
      </c>
      <c r="F8" s="17">
        <f t="shared" si="0"/>
        <v>81489</v>
      </c>
    </row>
    <row r="9" s="3" customFormat="1" ht="36" customHeight="1" spans="1:6">
      <c r="A9" s="13">
        <v>5</v>
      </c>
      <c r="B9" s="13" t="s">
        <v>12</v>
      </c>
      <c r="C9" s="24" t="s">
        <v>38</v>
      </c>
      <c r="D9" s="25">
        <v>3650</v>
      </c>
      <c r="E9" s="17">
        <v>30</v>
      </c>
      <c r="F9" s="17">
        <f t="shared" si="0"/>
        <v>109500</v>
      </c>
    </row>
    <row r="10" s="3" customFormat="1" ht="36" customHeight="1" spans="1:6">
      <c r="A10" s="13">
        <v>6</v>
      </c>
      <c r="B10" s="13" t="s">
        <v>13</v>
      </c>
      <c r="C10" s="13" t="s">
        <v>39</v>
      </c>
      <c r="D10" s="17">
        <v>3001.71</v>
      </c>
      <c r="E10" s="17">
        <v>30</v>
      </c>
      <c r="F10" s="17">
        <f t="shared" si="0"/>
        <v>90051.3</v>
      </c>
    </row>
    <row r="11" s="3" customFormat="1" ht="36" customHeight="1" spans="1:6">
      <c r="A11" s="13">
        <v>7</v>
      </c>
      <c r="B11" s="26" t="s">
        <v>14</v>
      </c>
      <c r="C11" s="26" t="s">
        <v>40</v>
      </c>
      <c r="D11" s="27">
        <v>3126.06</v>
      </c>
      <c r="E11" s="27">
        <v>30</v>
      </c>
      <c r="F11" s="17">
        <f t="shared" si="0"/>
        <v>93781.8</v>
      </c>
    </row>
    <row r="12" s="3" customFormat="1" ht="36" customHeight="1" spans="1:6">
      <c r="A12" s="13">
        <v>8</v>
      </c>
      <c r="B12" s="13" t="s">
        <v>15</v>
      </c>
      <c r="C12" s="28" t="s">
        <v>41</v>
      </c>
      <c r="D12" s="27">
        <v>4757.22</v>
      </c>
      <c r="E12" s="27">
        <v>30</v>
      </c>
      <c r="F12" s="17">
        <f t="shared" si="0"/>
        <v>142716.6</v>
      </c>
    </row>
    <row r="13" s="3" customFormat="1" ht="36" customHeight="1" spans="1:6">
      <c r="A13" s="13">
        <v>9</v>
      </c>
      <c r="B13" s="13" t="s">
        <v>16</v>
      </c>
      <c r="C13" s="29" t="s">
        <v>42</v>
      </c>
      <c r="D13" s="30">
        <v>934.93</v>
      </c>
      <c r="E13" s="31">
        <v>30</v>
      </c>
      <c r="F13" s="17">
        <f t="shared" si="0"/>
        <v>28047.9</v>
      </c>
    </row>
    <row r="14" s="3" customFormat="1" ht="36" customHeight="1" spans="1:6">
      <c r="A14" s="13">
        <v>10</v>
      </c>
      <c r="B14" s="13" t="s">
        <v>16</v>
      </c>
      <c r="C14" s="29" t="s">
        <v>43</v>
      </c>
      <c r="D14" s="30">
        <v>830</v>
      </c>
      <c r="E14" s="27">
        <v>30</v>
      </c>
      <c r="F14" s="17">
        <f t="shared" si="0"/>
        <v>24900</v>
      </c>
    </row>
    <row r="15" s="3" customFormat="1" ht="36" customHeight="1" spans="1:6">
      <c r="A15" s="13">
        <v>11</v>
      </c>
      <c r="B15" s="13" t="s">
        <v>16</v>
      </c>
      <c r="C15" s="32" t="s">
        <v>44</v>
      </c>
      <c r="D15" s="30">
        <v>1913</v>
      </c>
      <c r="E15" s="27">
        <v>30</v>
      </c>
      <c r="F15" s="17">
        <f t="shared" si="0"/>
        <v>57390</v>
      </c>
    </row>
    <row r="16" s="3" customFormat="1" ht="36" customHeight="1" spans="1:6">
      <c r="A16" s="13">
        <v>12</v>
      </c>
      <c r="B16" s="13" t="s">
        <v>16</v>
      </c>
      <c r="C16" s="29" t="s">
        <v>45</v>
      </c>
      <c r="D16" s="30">
        <v>370.66</v>
      </c>
      <c r="E16" s="33">
        <v>30</v>
      </c>
      <c r="F16" s="17">
        <f t="shared" si="0"/>
        <v>11119.8</v>
      </c>
    </row>
    <row r="17" s="4" customFormat="1" ht="36" customHeight="1" spans="1:6">
      <c r="A17" s="19" t="s">
        <v>46</v>
      </c>
      <c r="B17" s="34"/>
      <c r="C17" s="35"/>
      <c r="D17" s="22">
        <f>SUM(D13:D16)</f>
        <v>4048.59</v>
      </c>
      <c r="E17" s="36" t="s">
        <v>8</v>
      </c>
      <c r="F17" s="23">
        <f>SUM(F13:F16)</f>
        <v>121457.7</v>
      </c>
    </row>
    <row r="18" s="3" customFormat="1" ht="36" customHeight="1" spans="1:6">
      <c r="A18" s="13">
        <v>13</v>
      </c>
      <c r="B18" s="14" t="s">
        <v>47</v>
      </c>
      <c r="C18" s="37" t="s">
        <v>48</v>
      </c>
      <c r="D18" s="38">
        <v>378.51</v>
      </c>
      <c r="E18" s="39">
        <v>30</v>
      </c>
      <c r="F18" s="17">
        <f t="shared" si="0"/>
        <v>11355.3</v>
      </c>
    </row>
    <row r="19" s="3" customFormat="1" ht="36" customHeight="1" spans="1:6">
      <c r="A19" s="13">
        <v>14</v>
      </c>
      <c r="B19" s="14" t="s">
        <v>47</v>
      </c>
      <c r="C19" s="40" t="s">
        <v>49</v>
      </c>
      <c r="D19" s="25">
        <v>124</v>
      </c>
      <c r="E19" s="39">
        <v>30</v>
      </c>
      <c r="F19" s="17">
        <f t="shared" si="0"/>
        <v>3720</v>
      </c>
    </row>
    <row r="20" s="3" customFormat="1" ht="36" customHeight="1" spans="1:6">
      <c r="A20" s="13">
        <v>15</v>
      </c>
      <c r="B20" s="14" t="s">
        <v>47</v>
      </c>
      <c r="C20" s="40" t="s">
        <v>50</v>
      </c>
      <c r="D20" s="25">
        <v>304</v>
      </c>
      <c r="E20" s="39">
        <v>30</v>
      </c>
      <c r="F20" s="17">
        <f t="shared" si="0"/>
        <v>9120</v>
      </c>
    </row>
    <row r="21" s="3" customFormat="1" ht="36" customHeight="1" spans="1:6">
      <c r="A21" s="13">
        <v>16</v>
      </c>
      <c r="B21" s="14" t="s">
        <v>47</v>
      </c>
      <c r="C21" s="41" t="s">
        <v>51</v>
      </c>
      <c r="D21" s="25">
        <v>860</v>
      </c>
      <c r="E21" s="39">
        <v>30</v>
      </c>
      <c r="F21" s="17">
        <f t="shared" si="0"/>
        <v>25800</v>
      </c>
    </row>
    <row r="22" s="3" customFormat="1" ht="36" customHeight="1" spans="1:6">
      <c r="A22" s="13">
        <v>17</v>
      </c>
      <c r="B22" s="14" t="s">
        <v>47</v>
      </c>
      <c r="C22" s="42" t="s">
        <v>52</v>
      </c>
      <c r="D22" s="25">
        <v>590</v>
      </c>
      <c r="E22" s="39">
        <v>30</v>
      </c>
      <c r="F22" s="17">
        <f t="shared" si="0"/>
        <v>17700</v>
      </c>
    </row>
    <row r="23" s="3" customFormat="1" ht="36" customHeight="1" spans="1:6">
      <c r="A23" s="13">
        <v>18</v>
      </c>
      <c r="B23" s="14" t="s">
        <v>47</v>
      </c>
      <c r="C23" s="40" t="s">
        <v>53</v>
      </c>
      <c r="D23" s="25">
        <v>328.2</v>
      </c>
      <c r="E23" s="39">
        <v>30</v>
      </c>
      <c r="F23" s="17">
        <f t="shared" si="0"/>
        <v>9846</v>
      </c>
    </row>
    <row r="24" s="3" customFormat="1" ht="36" customHeight="1" spans="1:6">
      <c r="A24" s="19" t="s">
        <v>54</v>
      </c>
      <c r="B24" s="20"/>
      <c r="C24" s="21"/>
      <c r="D24" s="36">
        <f>SUM(D18:D23)</f>
        <v>2584.71</v>
      </c>
      <c r="E24" s="36" t="s">
        <v>8</v>
      </c>
      <c r="F24" s="43">
        <f>SUM(F18:F23)</f>
        <v>77541.3</v>
      </c>
    </row>
    <row r="25" s="3" customFormat="1" ht="36" customHeight="1" spans="1:6">
      <c r="A25" s="13">
        <v>19</v>
      </c>
      <c r="B25" s="44" t="s">
        <v>19</v>
      </c>
      <c r="C25" s="45" t="s">
        <v>52</v>
      </c>
      <c r="D25" s="33">
        <v>2510</v>
      </c>
      <c r="E25" s="33">
        <v>30</v>
      </c>
      <c r="F25" s="17">
        <f t="shared" si="0"/>
        <v>75300</v>
      </c>
    </row>
    <row r="26" s="3" customFormat="1" ht="36" customHeight="1" spans="1:6">
      <c r="A26" s="13">
        <v>20</v>
      </c>
      <c r="B26" s="44" t="s">
        <v>19</v>
      </c>
      <c r="C26" s="45" t="s">
        <v>55</v>
      </c>
      <c r="D26" s="33">
        <v>1583</v>
      </c>
      <c r="E26" s="33">
        <v>30</v>
      </c>
      <c r="F26" s="17">
        <f t="shared" si="0"/>
        <v>47490</v>
      </c>
    </row>
    <row r="27" s="3" customFormat="1" ht="36" customHeight="1" spans="1:6">
      <c r="A27" s="13">
        <v>21</v>
      </c>
      <c r="B27" s="44" t="s">
        <v>19</v>
      </c>
      <c r="C27" s="45" t="s">
        <v>52</v>
      </c>
      <c r="D27" s="33">
        <v>1583</v>
      </c>
      <c r="E27" s="33">
        <v>30</v>
      </c>
      <c r="F27" s="17">
        <f t="shared" si="0"/>
        <v>47490</v>
      </c>
    </row>
    <row r="28" s="3" customFormat="1" ht="36" customHeight="1" spans="1:6">
      <c r="A28" s="13">
        <v>22</v>
      </c>
      <c r="B28" s="44" t="s">
        <v>19</v>
      </c>
      <c r="C28" s="45" t="s">
        <v>55</v>
      </c>
      <c r="D28" s="33">
        <v>1511</v>
      </c>
      <c r="E28" s="33">
        <v>30</v>
      </c>
      <c r="F28" s="17">
        <f t="shared" si="0"/>
        <v>45330</v>
      </c>
    </row>
    <row r="29" s="3" customFormat="1" ht="36" customHeight="1" spans="1:6">
      <c r="A29" s="13">
        <v>23</v>
      </c>
      <c r="B29" s="44" t="s">
        <v>19</v>
      </c>
      <c r="C29" s="45" t="s">
        <v>56</v>
      </c>
      <c r="D29" s="33">
        <v>2423</v>
      </c>
      <c r="E29" s="33">
        <v>30</v>
      </c>
      <c r="F29" s="17">
        <f t="shared" si="0"/>
        <v>72690</v>
      </c>
    </row>
    <row r="30" s="3" customFormat="1" ht="36" customHeight="1" spans="1:6">
      <c r="A30" s="13">
        <v>24</v>
      </c>
      <c r="B30" s="44" t="s">
        <v>19</v>
      </c>
      <c r="C30" s="45" t="s">
        <v>52</v>
      </c>
      <c r="D30" s="33">
        <v>263</v>
      </c>
      <c r="E30" s="33">
        <v>30</v>
      </c>
      <c r="F30" s="17">
        <f t="shared" si="0"/>
        <v>7890</v>
      </c>
    </row>
    <row r="31" s="3" customFormat="1" ht="36" customHeight="1" spans="1:6">
      <c r="A31" s="13">
        <v>25</v>
      </c>
      <c r="B31" s="44" t="s">
        <v>19</v>
      </c>
      <c r="C31" s="45" t="s">
        <v>52</v>
      </c>
      <c r="D31" s="33">
        <v>505</v>
      </c>
      <c r="E31" s="33">
        <v>30</v>
      </c>
      <c r="F31" s="17">
        <f t="shared" si="0"/>
        <v>15150</v>
      </c>
    </row>
    <row r="32" s="3" customFormat="1" ht="36" customHeight="1" spans="1:6">
      <c r="A32" s="13">
        <v>26</v>
      </c>
      <c r="B32" s="44" t="s">
        <v>19</v>
      </c>
      <c r="C32" s="45" t="s">
        <v>52</v>
      </c>
      <c r="D32" s="33">
        <v>1367</v>
      </c>
      <c r="E32" s="33">
        <v>30</v>
      </c>
      <c r="F32" s="17">
        <f t="shared" si="0"/>
        <v>41010</v>
      </c>
    </row>
    <row r="33" s="3" customFormat="1" ht="36" customHeight="1" spans="1:6">
      <c r="A33" s="19" t="s">
        <v>57</v>
      </c>
      <c r="B33" s="20"/>
      <c r="C33" s="21"/>
      <c r="D33" s="36">
        <f>SUM(D25:D32)</f>
        <v>11745</v>
      </c>
      <c r="E33" s="12" t="s">
        <v>8</v>
      </c>
      <c r="F33" s="43">
        <f>SUM(F25:F32)</f>
        <v>352350</v>
      </c>
    </row>
    <row r="34" s="3" customFormat="1" ht="36" customHeight="1" spans="1:6">
      <c r="A34" s="13">
        <v>27</v>
      </c>
      <c r="B34" s="46" t="s">
        <v>20</v>
      </c>
      <c r="C34" s="47" t="s">
        <v>58</v>
      </c>
      <c r="D34" s="27">
        <v>1.6</v>
      </c>
      <c r="E34" s="27">
        <v>30</v>
      </c>
      <c r="F34" s="17">
        <f>D34*E34</f>
        <v>48</v>
      </c>
    </row>
    <row r="35" s="3" customFormat="1" ht="36" customHeight="1" spans="1:6">
      <c r="A35" s="13">
        <v>28</v>
      </c>
      <c r="B35" s="46" t="s">
        <v>20</v>
      </c>
      <c r="C35" s="47" t="s">
        <v>59</v>
      </c>
      <c r="D35" s="27">
        <v>1.9</v>
      </c>
      <c r="E35" s="27">
        <v>30</v>
      </c>
      <c r="F35" s="17">
        <f t="shared" ref="F35:F98" si="1">D35*E35</f>
        <v>57</v>
      </c>
    </row>
    <row r="36" s="3" customFormat="1" ht="36" customHeight="1" spans="1:6">
      <c r="A36" s="13">
        <v>29</v>
      </c>
      <c r="B36" s="46" t="s">
        <v>20</v>
      </c>
      <c r="C36" s="47" t="s">
        <v>60</v>
      </c>
      <c r="D36" s="27">
        <v>4</v>
      </c>
      <c r="E36" s="27">
        <v>30</v>
      </c>
      <c r="F36" s="17">
        <f t="shared" si="1"/>
        <v>120</v>
      </c>
    </row>
    <row r="37" s="3" customFormat="1" ht="36" customHeight="1" spans="1:6">
      <c r="A37" s="13">
        <v>30</v>
      </c>
      <c r="B37" s="46" t="s">
        <v>20</v>
      </c>
      <c r="C37" s="47" t="s">
        <v>61</v>
      </c>
      <c r="D37" s="27">
        <v>2</v>
      </c>
      <c r="E37" s="27">
        <v>30</v>
      </c>
      <c r="F37" s="17">
        <f t="shared" si="1"/>
        <v>60</v>
      </c>
    </row>
    <row r="38" s="3" customFormat="1" ht="36" customHeight="1" spans="1:6">
      <c r="A38" s="13">
        <v>31</v>
      </c>
      <c r="B38" s="46" t="s">
        <v>20</v>
      </c>
      <c r="C38" s="47" t="s">
        <v>62</v>
      </c>
      <c r="D38" s="27">
        <v>1.9</v>
      </c>
      <c r="E38" s="27">
        <v>30</v>
      </c>
      <c r="F38" s="17">
        <f t="shared" si="1"/>
        <v>57</v>
      </c>
    </row>
    <row r="39" s="3" customFormat="1" ht="36" customHeight="1" spans="1:6">
      <c r="A39" s="13">
        <v>32</v>
      </c>
      <c r="B39" s="46" t="s">
        <v>20</v>
      </c>
      <c r="C39" s="47" t="s">
        <v>63</v>
      </c>
      <c r="D39" s="27">
        <v>1.7</v>
      </c>
      <c r="E39" s="27">
        <v>30</v>
      </c>
      <c r="F39" s="17">
        <f t="shared" si="1"/>
        <v>51</v>
      </c>
    </row>
    <row r="40" s="3" customFormat="1" ht="36" customHeight="1" spans="1:6">
      <c r="A40" s="13">
        <v>33</v>
      </c>
      <c r="B40" s="46" t="s">
        <v>20</v>
      </c>
      <c r="C40" s="47" t="s">
        <v>64</v>
      </c>
      <c r="D40" s="27">
        <v>3.7</v>
      </c>
      <c r="E40" s="27">
        <v>30</v>
      </c>
      <c r="F40" s="17">
        <f t="shared" si="1"/>
        <v>111</v>
      </c>
    </row>
    <row r="41" s="3" customFormat="1" ht="36" customHeight="1" spans="1:6">
      <c r="A41" s="13">
        <v>34</v>
      </c>
      <c r="B41" s="46" t="s">
        <v>20</v>
      </c>
      <c r="C41" s="47" t="s">
        <v>65</v>
      </c>
      <c r="D41" s="27">
        <v>0.7</v>
      </c>
      <c r="E41" s="27">
        <v>30</v>
      </c>
      <c r="F41" s="17">
        <f t="shared" si="1"/>
        <v>21</v>
      </c>
    </row>
    <row r="42" s="3" customFormat="1" ht="36" customHeight="1" spans="1:6">
      <c r="A42" s="13">
        <v>35</v>
      </c>
      <c r="B42" s="46" t="s">
        <v>20</v>
      </c>
      <c r="C42" s="47" t="s">
        <v>66</v>
      </c>
      <c r="D42" s="27">
        <v>0.3</v>
      </c>
      <c r="E42" s="27">
        <v>30</v>
      </c>
      <c r="F42" s="17">
        <f t="shared" si="1"/>
        <v>9</v>
      </c>
    </row>
    <row r="43" s="3" customFormat="1" ht="36" customHeight="1" spans="1:6">
      <c r="A43" s="13">
        <v>36</v>
      </c>
      <c r="B43" s="46" t="s">
        <v>20</v>
      </c>
      <c r="C43" s="47" t="s">
        <v>67</v>
      </c>
      <c r="D43" s="27">
        <v>2</v>
      </c>
      <c r="E43" s="27">
        <v>30</v>
      </c>
      <c r="F43" s="17">
        <f t="shared" si="1"/>
        <v>60</v>
      </c>
    </row>
    <row r="44" s="3" customFormat="1" ht="36" customHeight="1" spans="1:6">
      <c r="A44" s="13">
        <v>37</v>
      </c>
      <c r="B44" s="46" t="s">
        <v>20</v>
      </c>
      <c r="C44" s="47" t="s">
        <v>68</v>
      </c>
      <c r="D44" s="27">
        <v>1.1</v>
      </c>
      <c r="E44" s="27">
        <v>30</v>
      </c>
      <c r="F44" s="17">
        <f t="shared" si="1"/>
        <v>33</v>
      </c>
    </row>
    <row r="45" s="3" customFormat="1" ht="36" customHeight="1" spans="1:6">
      <c r="A45" s="13">
        <v>38</v>
      </c>
      <c r="B45" s="46" t="s">
        <v>20</v>
      </c>
      <c r="C45" s="47" t="s">
        <v>69</v>
      </c>
      <c r="D45" s="27">
        <v>2.4</v>
      </c>
      <c r="E45" s="27">
        <v>30</v>
      </c>
      <c r="F45" s="17">
        <f t="shared" si="1"/>
        <v>72</v>
      </c>
    </row>
    <row r="46" s="3" customFormat="1" ht="36" customHeight="1" spans="1:6">
      <c r="A46" s="13">
        <v>39</v>
      </c>
      <c r="B46" s="46" t="s">
        <v>20</v>
      </c>
      <c r="C46" s="47" t="s">
        <v>70</v>
      </c>
      <c r="D46" s="27">
        <v>3.1</v>
      </c>
      <c r="E46" s="27">
        <v>30</v>
      </c>
      <c r="F46" s="17">
        <f t="shared" si="1"/>
        <v>93</v>
      </c>
    </row>
    <row r="47" s="3" customFormat="1" ht="36" customHeight="1" spans="1:6">
      <c r="A47" s="13">
        <v>40</v>
      </c>
      <c r="B47" s="46" t="s">
        <v>20</v>
      </c>
      <c r="C47" s="47" t="s">
        <v>71</v>
      </c>
      <c r="D47" s="27">
        <v>1.7</v>
      </c>
      <c r="E47" s="27">
        <v>30</v>
      </c>
      <c r="F47" s="17">
        <f t="shared" si="1"/>
        <v>51</v>
      </c>
    </row>
    <row r="48" s="3" customFormat="1" ht="36" customHeight="1" spans="1:6">
      <c r="A48" s="13">
        <v>41</v>
      </c>
      <c r="B48" s="46" t="s">
        <v>20</v>
      </c>
      <c r="C48" s="47" t="s">
        <v>72</v>
      </c>
      <c r="D48" s="27">
        <v>0.6</v>
      </c>
      <c r="E48" s="27">
        <v>30</v>
      </c>
      <c r="F48" s="17">
        <f t="shared" si="1"/>
        <v>18</v>
      </c>
    </row>
    <row r="49" s="3" customFormat="1" ht="36" customHeight="1" spans="1:6">
      <c r="A49" s="13">
        <v>42</v>
      </c>
      <c r="B49" s="46" t="s">
        <v>20</v>
      </c>
      <c r="C49" s="47" t="s">
        <v>73</v>
      </c>
      <c r="D49" s="27">
        <v>0.4</v>
      </c>
      <c r="E49" s="27">
        <v>30</v>
      </c>
      <c r="F49" s="17">
        <f t="shared" si="1"/>
        <v>12</v>
      </c>
    </row>
    <row r="50" s="3" customFormat="1" ht="36" customHeight="1" spans="1:6">
      <c r="A50" s="13">
        <v>43</v>
      </c>
      <c r="B50" s="46" t="s">
        <v>20</v>
      </c>
      <c r="C50" s="47" t="s">
        <v>74</v>
      </c>
      <c r="D50" s="27">
        <v>0.5</v>
      </c>
      <c r="E50" s="27">
        <v>30</v>
      </c>
      <c r="F50" s="17">
        <f t="shared" si="1"/>
        <v>15</v>
      </c>
    </row>
    <row r="51" s="3" customFormat="1" ht="36" customHeight="1" spans="1:6">
      <c r="A51" s="13">
        <v>44</v>
      </c>
      <c r="B51" s="46" t="s">
        <v>20</v>
      </c>
      <c r="C51" s="47" t="s">
        <v>75</v>
      </c>
      <c r="D51" s="27">
        <v>1</v>
      </c>
      <c r="E51" s="27">
        <v>30</v>
      </c>
      <c r="F51" s="17">
        <f t="shared" si="1"/>
        <v>30</v>
      </c>
    </row>
    <row r="52" s="3" customFormat="1" ht="36" customHeight="1" spans="1:6">
      <c r="A52" s="13">
        <v>45</v>
      </c>
      <c r="B52" s="46" t="s">
        <v>20</v>
      </c>
      <c r="C52" s="47" t="s">
        <v>76</v>
      </c>
      <c r="D52" s="27">
        <v>0.5</v>
      </c>
      <c r="E52" s="27">
        <v>30</v>
      </c>
      <c r="F52" s="17">
        <f t="shared" si="1"/>
        <v>15</v>
      </c>
    </row>
    <row r="53" s="3" customFormat="1" ht="36" customHeight="1" spans="1:6">
      <c r="A53" s="13">
        <v>46</v>
      </c>
      <c r="B53" s="46" t="s">
        <v>20</v>
      </c>
      <c r="C53" s="47" t="s">
        <v>77</v>
      </c>
      <c r="D53" s="27">
        <v>2.6</v>
      </c>
      <c r="E53" s="27">
        <v>30</v>
      </c>
      <c r="F53" s="17">
        <f t="shared" si="1"/>
        <v>78</v>
      </c>
    </row>
    <row r="54" s="3" customFormat="1" ht="36" customHeight="1" spans="1:6">
      <c r="A54" s="13">
        <v>47</v>
      </c>
      <c r="B54" s="46" t="s">
        <v>20</v>
      </c>
      <c r="C54" s="47" t="s">
        <v>78</v>
      </c>
      <c r="D54" s="27">
        <v>0.4</v>
      </c>
      <c r="E54" s="27">
        <v>30</v>
      </c>
      <c r="F54" s="17">
        <f t="shared" si="1"/>
        <v>12</v>
      </c>
    </row>
    <row r="55" s="3" customFormat="1" ht="36" customHeight="1" spans="1:6">
      <c r="A55" s="13">
        <v>48</v>
      </c>
      <c r="B55" s="46" t="s">
        <v>20</v>
      </c>
      <c r="C55" s="47" t="s">
        <v>79</v>
      </c>
      <c r="D55" s="27">
        <v>3.6</v>
      </c>
      <c r="E55" s="27">
        <v>30</v>
      </c>
      <c r="F55" s="17">
        <f t="shared" si="1"/>
        <v>108</v>
      </c>
    </row>
    <row r="56" s="3" customFormat="1" ht="36" customHeight="1" spans="1:6">
      <c r="A56" s="13">
        <v>49</v>
      </c>
      <c r="B56" s="46" t="s">
        <v>20</v>
      </c>
      <c r="C56" s="47" t="s">
        <v>80</v>
      </c>
      <c r="D56" s="27">
        <v>2</v>
      </c>
      <c r="E56" s="27">
        <v>30</v>
      </c>
      <c r="F56" s="17">
        <f t="shared" si="1"/>
        <v>60</v>
      </c>
    </row>
    <row r="57" s="3" customFormat="1" ht="36" customHeight="1" spans="1:6">
      <c r="A57" s="13">
        <v>50</v>
      </c>
      <c r="B57" s="46" t="s">
        <v>20</v>
      </c>
      <c r="C57" s="47" t="s">
        <v>81</v>
      </c>
      <c r="D57" s="27">
        <v>0.4</v>
      </c>
      <c r="E57" s="27">
        <v>30</v>
      </c>
      <c r="F57" s="17">
        <f t="shared" si="1"/>
        <v>12</v>
      </c>
    </row>
    <row r="58" s="3" customFormat="1" ht="36" customHeight="1" spans="1:6">
      <c r="A58" s="13">
        <v>51</v>
      </c>
      <c r="B58" s="46" t="s">
        <v>20</v>
      </c>
      <c r="C58" s="47" t="s">
        <v>82</v>
      </c>
      <c r="D58" s="27">
        <v>1.5</v>
      </c>
      <c r="E58" s="27">
        <v>30</v>
      </c>
      <c r="F58" s="17">
        <f t="shared" si="1"/>
        <v>45</v>
      </c>
    </row>
    <row r="59" s="3" customFormat="1" ht="36" customHeight="1" spans="1:6">
      <c r="A59" s="13">
        <v>52</v>
      </c>
      <c r="B59" s="46" t="s">
        <v>20</v>
      </c>
      <c r="C59" s="47" t="s">
        <v>83</v>
      </c>
      <c r="D59" s="27">
        <v>2.2</v>
      </c>
      <c r="E59" s="27">
        <v>30</v>
      </c>
      <c r="F59" s="17">
        <f t="shared" si="1"/>
        <v>66</v>
      </c>
    </row>
    <row r="60" s="3" customFormat="1" ht="36" customHeight="1" spans="1:6">
      <c r="A60" s="13">
        <v>53</v>
      </c>
      <c r="B60" s="46" t="s">
        <v>20</v>
      </c>
      <c r="C60" s="47" t="s">
        <v>84</v>
      </c>
      <c r="D60" s="27">
        <v>2.7</v>
      </c>
      <c r="E60" s="27">
        <v>30</v>
      </c>
      <c r="F60" s="17">
        <f t="shared" si="1"/>
        <v>81</v>
      </c>
    </row>
    <row r="61" s="3" customFormat="1" ht="36" customHeight="1" spans="1:6">
      <c r="A61" s="13">
        <v>54</v>
      </c>
      <c r="B61" s="46" t="s">
        <v>20</v>
      </c>
      <c r="C61" s="47" t="s">
        <v>85</v>
      </c>
      <c r="D61" s="27">
        <v>5.5</v>
      </c>
      <c r="E61" s="27">
        <v>30</v>
      </c>
      <c r="F61" s="17">
        <f t="shared" si="1"/>
        <v>165</v>
      </c>
    </row>
    <row r="62" s="3" customFormat="1" ht="36" customHeight="1" spans="1:6">
      <c r="A62" s="13">
        <v>55</v>
      </c>
      <c r="B62" s="46" t="s">
        <v>20</v>
      </c>
      <c r="C62" s="47" t="s">
        <v>64</v>
      </c>
      <c r="D62" s="27">
        <v>3</v>
      </c>
      <c r="E62" s="27">
        <v>30</v>
      </c>
      <c r="F62" s="17">
        <f t="shared" si="1"/>
        <v>90</v>
      </c>
    </row>
    <row r="63" s="3" customFormat="1" ht="36" customHeight="1" spans="1:6">
      <c r="A63" s="13">
        <v>56</v>
      </c>
      <c r="B63" s="46" t="s">
        <v>20</v>
      </c>
      <c r="C63" s="47" t="s">
        <v>86</v>
      </c>
      <c r="D63" s="27">
        <v>1.4</v>
      </c>
      <c r="E63" s="27">
        <v>30</v>
      </c>
      <c r="F63" s="17">
        <f t="shared" si="1"/>
        <v>42</v>
      </c>
    </row>
    <row r="64" s="3" customFormat="1" ht="36" customHeight="1" spans="1:6">
      <c r="A64" s="13">
        <v>57</v>
      </c>
      <c r="B64" s="46" t="s">
        <v>20</v>
      </c>
      <c r="C64" s="47" t="s">
        <v>87</v>
      </c>
      <c r="D64" s="27">
        <v>4.5</v>
      </c>
      <c r="E64" s="27">
        <v>30</v>
      </c>
      <c r="F64" s="17">
        <f t="shared" si="1"/>
        <v>135</v>
      </c>
    </row>
    <row r="65" s="3" customFormat="1" ht="36" customHeight="1" spans="1:6">
      <c r="A65" s="13">
        <v>58</v>
      </c>
      <c r="B65" s="46" t="s">
        <v>20</v>
      </c>
      <c r="C65" s="47" t="s">
        <v>88</v>
      </c>
      <c r="D65" s="27">
        <v>2.1</v>
      </c>
      <c r="E65" s="27">
        <v>30</v>
      </c>
      <c r="F65" s="17">
        <f t="shared" si="1"/>
        <v>63</v>
      </c>
    </row>
    <row r="66" s="3" customFormat="1" ht="36" customHeight="1" spans="1:6">
      <c r="A66" s="13">
        <v>59</v>
      </c>
      <c r="B66" s="46" t="s">
        <v>20</v>
      </c>
      <c r="C66" s="47" t="s">
        <v>89</v>
      </c>
      <c r="D66" s="27">
        <v>2.45</v>
      </c>
      <c r="E66" s="27">
        <v>30</v>
      </c>
      <c r="F66" s="17">
        <f t="shared" si="1"/>
        <v>73.5</v>
      </c>
    </row>
    <row r="67" s="3" customFormat="1" ht="36" customHeight="1" spans="1:6">
      <c r="A67" s="13">
        <v>60</v>
      </c>
      <c r="B67" s="46" t="s">
        <v>20</v>
      </c>
      <c r="C67" s="47" t="s">
        <v>90</v>
      </c>
      <c r="D67" s="27">
        <v>0.85</v>
      </c>
      <c r="E67" s="27">
        <v>30</v>
      </c>
      <c r="F67" s="17">
        <f t="shared" si="1"/>
        <v>25.5</v>
      </c>
    </row>
    <row r="68" s="3" customFormat="1" ht="36" customHeight="1" spans="1:6">
      <c r="A68" s="13">
        <v>61</v>
      </c>
      <c r="B68" s="46" t="s">
        <v>20</v>
      </c>
      <c r="C68" s="47" t="s">
        <v>91</v>
      </c>
      <c r="D68" s="27">
        <v>1.1</v>
      </c>
      <c r="E68" s="27">
        <v>30</v>
      </c>
      <c r="F68" s="17">
        <f t="shared" si="1"/>
        <v>33</v>
      </c>
    </row>
    <row r="69" s="3" customFormat="1" ht="36" customHeight="1" spans="1:6">
      <c r="A69" s="13">
        <v>62</v>
      </c>
      <c r="B69" s="46" t="s">
        <v>20</v>
      </c>
      <c r="C69" s="47" t="s">
        <v>92</v>
      </c>
      <c r="D69" s="27">
        <v>0.4</v>
      </c>
      <c r="E69" s="27">
        <v>30</v>
      </c>
      <c r="F69" s="17">
        <f t="shared" si="1"/>
        <v>12</v>
      </c>
    </row>
    <row r="70" s="3" customFormat="1" ht="36" customHeight="1" spans="1:6">
      <c r="A70" s="13">
        <v>63</v>
      </c>
      <c r="B70" s="46" t="s">
        <v>20</v>
      </c>
      <c r="C70" s="47" t="s">
        <v>93</v>
      </c>
      <c r="D70" s="27">
        <v>1.6</v>
      </c>
      <c r="E70" s="27">
        <v>30</v>
      </c>
      <c r="F70" s="17">
        <f t="shared" si="1"/>
        <v>48</v>
      </c>
    </row>
    <row r="71" s="3" customFormat="1" ht="36" customHeight="1" spans="1:6">
      <c r="A71" s="13">
        <v>64</v>
      </c>
      <c r="B71" s="46" t="s">
        <v>20</v>
      </c>
      <c r="C71" s="47" t="s">
        <v>94</v>
      </c>
      <c r="D71" s="27">
        <v>0.6</v>
      </c>
      <c r="E71" s="27">
        <v>30</v>
      </c>
      <c r="F71" s="17">
        <f t="shared" si="1"/>
        <v>18</v>
      </c>
    </row>
    <row r="72" s="3" customFormat="1" ht="36" customHeight="1" spans="1:6">
      <c r="A72" s="13">
        <v>65</v>
      </c>
      <c r="B72" s="46" t="s">
        <v>20</v>
      </c>
      <c r="C72" s="47" t="s">
        <v>95</v>
      </c>
      <c r="D72" s="27">
        <v>3.5</v>
      </c>
      <c r="E72" s="27">
        <v>30</v>
      </c>
      <c r="F72" s="17">
        <f t="shared" si="1"/>
        <v>105</v>
      </c>
    </row>
    <row r="73" s="3" customFormat="1" ht="36" customHeight="1" spans="1:6">
      <c r="A73" s="13">
        <v>66</v>
      </c>
      <c r="B73" s="46" t="s">
        <v>20</v>
      </c>
      <c r="C73" s="47" t="s">
        <v>96</v>
      </c>
      <c r="D73" s="27">
        <v>0.3</v>
      </c>
      <c r="E73" s="27">
        <v>30</v>
      </c>
      <c r="F73" s="17">
        <f t="shared" si="1"/>
        <v>9</v>
      </c>
    </row>
    <row r="74" s="3" customFormat="1" ht="36" customHeight="1" spans="1:6">
      <c r="A74" s="13">
        <v>67</v>
      </c>
      <c r="B74" s="46" t="s">
        <v>20</v>
      </c>
      <c r="C74" s="47" t="s">
        <v>97</v>
      </c>
      <c r="D74" s="27">
        <v>4.3</v>
      </c>
      <c r="E74" s="27">
        <v>30</v>
      </c>
      <c r="F74" s="17">
        <f t="shared" si="1"/>
        <v>129</v>
      </c>
    </row>
    <row r="75" s="3" customFormat="1" ht="36" customHeight="1" spans="1:6">
      <c r="A75" s="13">
        <v>68</v>
      </c>
      <c r="B75" s="46" t="s">
        <v>20</v>
      </c>
      <c r="C75" s="47" t="s">
        <v>98</v>
      </c>
      <c r="D75" s="27">
        <v>6.9</v>
      </c>
      <c r="E75" s="27">
        <v>30</v>
      </c>
      <c r="F75" s="17">
        <f t="shared" si="1"/>
        <v>207</v>
      </c>
    </row>
    <row r="76" s="3" customFormat="1" ht="36" customHeight="1" spans="1:6">
      <c r="A76" s="13">
        <v>69</v>
      </c>
      <c r="B76" s="46" t="s">
        <v>20</v>
      </c>
      <c r="C76" s="47" t="s">
        <v>99</v>
      </c>
      <c r="D76" s="27">
        <v>2.6</v>
      </c>
      <c r="E76" s="27">
        <v>30</v>
      </c>
      <c r="F76" s="17">
        <f t="shared" si="1"/>
        <v>78</v>
      </c>
    </row>
    <row r="77" s="3" customFormat="1" ht="36" customHeight="1" spans="1:6">
      <c r="A77" s="13">
        <v>70</v>
      </c>
      <c r="B77" s="46" t="s">
        <v>20</v>
      </c>
      <c r="C77" s="47" t="s">
        <v>100</v>
      </c>
      <c r="D77" s="27">
        <v>52</v>
      </c>
      <c r="E77" s="27">
        <v>30</v>
      </c>
      <c r="F77" s="17">
        <f t="shared" si="1"/>
        <v>1560</v>
      </c>
    </row>
    <row r="78" s="3" customFormat="1" ht="36" customHeight="1" spans="1:6">
      <c r="A78" s="13">
        <v>71</v>
      </c>
      <c r="B78" s="46" t="s">
        <v>20</v>
      </c>
      <c r="C78" s="47" t="s">
        <v>101</v>
      </c>
      <c r="D78" s="27">
        <v>370.83</v>
      </c>
      <c r="E78" s="27">
        <v>30</v>
      </c>
      <c r="F78" s="17">
        <f t="shared" si="1"/>
        <v>11124.9</v>
      </c>
    </row>
    <row r="79" s="3" customFormat="1" ht="36" customHeight="1" spans="1:6">
      <c r="A79" s="13">
        <v>72</v>
      </c>
      <c r="B79" s="46" t="s">
        <v>20</v>
      </c>
      <c r="C79" s="47" t="s">
        <v>102</v>
      </c>
      <c r="D79" s="27">
        <v>55.54</v>
      </c>
      <c r="E79" s="27">
        <v>30</v>
      </c>
      <c r="F79" s="17">
        <f t="shared" si="1"/>
        <v>1666.2</v>
      </c>
    </row>
    <row r="80" s="3" customFormat="1" ht="36" customHeight="1" spans="1:6">
      <c r="A80" s="13">
        <v>73</v>
      </c>
      <c r="B80" s="46" t="s">
        <v>20</v>
      </c>
      <c r="C80" s="47" t="s">
        <v>103</v>
      </c>
      <c r="D80" s="27">
        <v>51.79</v>
      </c>
      <c r="E80" s="27">
        <v>30</v>
      </c>
      <c r="F80" s="17">
        <f t="shared" si="1"/>
        <v>1553.7</v>
      </c>
    </row>
    <row r="81" s="3" customFormat="1" ht="36" customHeight="1" spans="1:6">
      <c r="A81" s="13">
        <v>74</v>
      </c>
      <c r="B81" s="46" t="s">
        <v>20</v>
      </c>
      <c r="C81" s="47" t="s">
        <v>104</v>
      </c>
      <c r="D81" s="27">
        <v>0.5</v>
      </c>
      <c r="E81" s="27">
        <v>30</v>
      </c>
      <c r="F81" s="17">
        <f t="shared" si="1"/>
        <v>15</v>
      </c>
    </row>
    <row r="82" s="3" customFormat="1" ht="36" customHeight="1" spans="1:6">
      <c r="A82" s="13">
        <v>75</v>
      </c>
      <c r="B82" s="46" t="s">
        <v>20</v>
      </c>
      <c r="C82" s="47" t="s">
        <v>105</v>
      </c>
      <c r="D82" s="27">
        <v>3.2</v>
      </c>
      <c r="E82" s="27">
        <v>30</v>
      </c>
      <c r="F82" s="17">
        <f t="shared" si="1"/>
        <v>96</v>
      </c>
    </row>
    <row r="83" s="3" customFormat="1" ht="36" customHeight="1" spans="1:6">
      <c r="A83" s="13">
        <v>76</v>
      </c>
      <c r="B83" s="46" t="s">
        <v>20</v>
      </c>
      <c r="C83" s="47" t="s">
        <v>106</v>
      </c>
      <c r="D83" s="48">
        <v>3.8</v>
      </c>
      <c r="E83" s="27">
        <v>30</v>
      </c>
      <c r="F83" s="17">
        <f t="shared" si="1"/>
        <v>114</v>
      </c>
    </row>
    <row r="84" s="3" customFormat="1" ht="36" customHeight="1" spans="1:6">
      <c r="A84" s="13">
        <v>77</v>
      </c>
      <c r="B84" s="46" t="s">
        <v>20</v>
      </c>
      <c r="C84" s="47" t="s">
        <v>107</v>
      </c>
      <c r="D84" s="27">
        <v>1.75</v>
      </c>
      <c r="E84" s="27">
        <v>30</v>
      </c>
      <c r="F84" s="17">
        <f t="shared" si="1"/>
        <v>52.5</v>
      </c>
    </row>
    <row r="85" s="3" customFormat="1" ht="36" customHeight="1" spans="1:6">
      <c r="A85" s="13">
        <v>78</v>
      </c>
      <c r="B85" s="46" t="s">
        <v>20</v>
      </c>
      <c r="C85" s="47" t="s">
        <v>108</v>
      </c>
      <c r="D85" s="27">
        <v>1.5</v>
      </c>
      <c r="E85" s="27">
        <v>30</v>
      </c>
      <c r="F85" s="17">
        <f t="shared" si="1"/>
        <v>45</v>
      </c>
    </row>
    <row r="86" s="3" customFormat="1" ht="36" customHeight="1" spans="1:6">
      <c r="A86" s="13">
        <v>79</v>
      </c>
      <c r="B86" s="46" t="s">
        <v>20</v>
      </c>
      <c r="C86" s="47" t="s">
        <v>109</v>
      </c>
      <c r="D86" s="27">
        <v>1.5</v>
      </c>
      <c r="E86" s="27">
        <v>30</v>
      </c>
      <c r="F86" s="17">
        <f t="shared" si="1"/>
        <v>45</v>
      </c>
    </row>
    <row r="87" s="3" customFormat="1" ht="36" customHeight="1" spans="1:6">
      <c r="A87" s="13">
        <v>80</v>
      </c>
      <c r="B87" s="46" t="s">
        <v>20</v>
      </c>
      <c r="C87" s="47" t="s">
        <v>110</v>
      </c>
      <c r="D87" s="27">
        <v>1.8</v>
      </c>
      <c r="E87" s="27">
        <v>30</v>
      </c>
      <c r="F87" s="17">
        <f t="shared" si="1"/>
        <v>54</v>
      </c>
    </row>
    <row r="88" s="3" customFormat="1" ht="36" customHeight="1" spans="1:6">
      <c r="A88" s="13">
        <v>81</v>
      </c>
      <c r="B88" s="46" t="s">
        <v>20</v>
      </c>
      <c r="C88" s="47" t="s">
        <v>111</v>
      </c>
      <c r="D88" s="48">
        <v>1.5</v>
      </c>
      <c r="E88" s="27">
        <v>30</v>
      </c>
      <c r="F88" s="17">
        <f t="shared" si="1"/>
        <v>45</v>
      </c>
    </row>
    <row r="89" s="3" customFormat="1" ht="36" customHeight="1" spans="1:6">
      <c r="A89" s="13">
        <v>82</v>
      </c>
      <c r="B89" s="46" t="s">
        <v>20</v>
      </c>
      <c r="C89" s="47" t="s">
        <v>112</v>
      </c>
      <c r="D89" s="27">
        <v>1.8</v>
      </c>
      <c r="E89" s="27">
        <v>30</v>
      </c>
      <c r="F89" s="17">
        <f t="shared" si="1"/>
        <v>54</v>
      </c>
    </row>
    <row r="90" s="3" customFormat="1" ht="36" customHeight="1" spans="1:6">
      <c r="A90" s="13">
        <v>83</v>
      </c>
      <c r="B90" s="46" t="s">
        <v>20</v>
      </c>
      <c r="C90" s="47" t="s">
        <v>113</v>
      </c>
      <c r="D90" s="27">
        <v>3.8</v>
      </c>
      <c r="E90" s="27">
        <v>30</v>
      </c>
      <c r="F90" s="17">
        <f t="shared" si="1"/>
        <v>114</v>
      </c>
    </row>
    <row r="91" s="3" customFormat="1" ht="36" customHeight="1" spans="1:6">
      <c r="A91" s="13">
        <v>84</v>
      </c>
      <c r="B91" s="46" t="s">
        <v>20</v>
      </c>
      <c r="C91" s="47" t="s">
        <v>114</v>
      </c>
      <c r="D91" s="27">
        <v>1</v>
      </c>
      <c r="E91" s="27">
        <v>30</v>
      </c>
      <c r="F91" s="17">
        <f t="shared" si="1"/>
        <v>30</v>
      </c>
    </row>
    <row r="92" s="3" customFormat="1" ht="36" customHeight="1" spans="1:6">
      <c r="A92" s="13">
        <v>85</v>
      </c>
      <c r="B92" s="46" t="s">
        <v>20</v>
      </c>
      <c r="C92" s="47" t="s">
        <v>115</v>
      </c>
      <c r="D92" s="27">
        <v>1.6</v>
      </c>
      <c r="E92" s="27">
        <v>30</v>
      </c>
      <c r="F92" s="17">
        <f t="shared" si="1"/>
        <v>48</v>
      </c>
    </row>
    <row r="93" s="3" customFormat="1" ht="36" customHeight="1" spans="1:6">
      <c r="A93" s="13">
        <v>86</v>
      </c>
      <c r="B93" s="46" t="s">
        <v>20</v>
      </c>
      <c r="C93" s="47" t="s">
        <v>116</v>
      </c>
      <c r="D93" s="27">
        <v>5.4</v>
      </c>
      <c r="E93" s="27">
        <v>30</v>
      </c>
      <c r="F93" s="17">
        <f t="shared" si="1"/>
        <v>162</v>
      </c>
    </row>
    <row r="94" s="3" customFormat="1" ht="36" customHeight="1" spans="1:6">
      <c r="A94" s="13">
        <v>87</v>
      </c>
      <c r="B94" s="46" t="s">
        <v>20</v>
      </c>
      <c r="C94" s="47" t="s">
        <v>117</v>
      </c>
      <c r="D94" s="27">
        <v>4.5</v>
      </c>
      <c r="E94" s="27">
        <v>30</v>
      </c>
      <c r="F94" s="17">
        <f t="shared" si="1"/>
        <v>135</v>
      </c>
    </row>
    <row r="95" s="3" customFormat="1" ht="36" customHeight="1" spans="1:6">
      <c r="A95" s="13">
        <v>88</v>
      </c>
      <c r="B95" s="46" t="s">
        <v>20</v>
      </c>
      <c r="C95" s="47" t="s">
        <v>118</v>
      </c>
      <c r="D95" s="27">
        <v>10</v>
      </c>
      <c r="E95" s="27">
        <v>30</v>
      </c>
      <c r="F95" s="17">
        <f t="shared" si="1"/>
        <v>300</v>
      </c>
    </row>
    <row r="96" s="3" customFormat="1" ht="36" customHeight="1" spans="1:6">
      <c r="A96" s="13">
        <v>89</v>
      </c>
      <c r="B96" s="46" t="s">
        <v>20</v>
      </c>
      <c r="C96" s="47" t="s">
        <v>119</v>
      </c>
      <c r="D96" s="27">
        <v>3.9</v>
      </c>
      <c r="E96" s="27">
        <v>30</v>
      </c>
      <c r="F96" s="17">
        <f t="shared" si="1"/>
        <v>117</v>
      </c>
    </row>
    <row r="97" s="3" customFormat="1" ht="36" customHeight="1" spans="1:6">
      <c r="A97" s="13">
        <v>90</v>
      </c>
      <c r="B97" s="46" t="s">
        <v>20</v>
      </c>
      <c r="C97" s="47" t="s">
        <v>120</v>
      </c>
      <c r="D97" s="27">
        <v>6</v>
      </c>
      <c r="E97" s="27">
        <v>30</v>
      </c>
      <c r="F97" s="17">
        <f t="shared" si="1"/>
        <v>180</v>
      </c>
    </row>
    <row r="98" s="3" customFormat="1" ht="36" customHeight="1" spans="1:6">
      <c r="A98" s="13">
        <v>91</v>
      </c>
      <c r="B98" s="46" t="s">
        <v>20</v>
      </c>
      <c r="C98" s="47" t="s">
        <v>121</v>
      </c>
      <c r="D98" s="27">
        <v>2.42</v>
      </c>
      <c r="E98" s="27">
        <v>30</v>
      </c>
      <c r="F98" s="17">
        <f t="shared" si="1"/>
        <v>72.6</v>
      </c>
    </row>
    <row r="99" s="3" customFormat="1" ht="36" customHeight="1" spans="1:6">
      <c r="A99" s="13">
        <v>92</v>
      </c>
      <c r="B99" s="46" t="s">
        <v>20</v>
      </c>
      <c r="C99" s="47" t="s">
        <v>122</v>
      </c>
      <c r="D99" s="27">
        <v>12</v>
      </c>
      <c r="E99" s="27">
        <v>30</v>
      </c>
      <c r="F99" s="17">
        <f t="shared" ref="F99:F162" si="2">D99*E99</f>
        <v>360</v>
      </c>
    </row>
    <row r="100" s="3" customFormat="1" ht="36" customHeight="1" spans="1:6">
      <c r="A100" s="13">
        <v>93</v>
      </c>
      <c r="B100" s="46" t="s">
        <v>20</v>
      </c>
      <c r="C100" s="47" t="s">
        <v>123</v>
      </c>
      <c r="D100" s="27">
        <v>4.2</v>
      </c>
      <c r="E100" s="27">
        <v>30</v>
      </c>
      <c r="F100" s="17">
        <f t="shared" si="2"/>
        <v>126</v>
      </c>
    </row>
    <row r="101" s="3" customFormat="1" ht="36" customHeight="1" spans="1:6">
      <c r="A101" s="13">
        <v>94</v>
      </c>
      <c r="B101" s="46" t="s">
        <v>20</v>
      </c>
      <c r="C101" s="47" t="s">
        <v>124</v>
      </c>
      <c r="D101" s="27">
        <v>4.5</v>
      </c>
      <c r="E101" s="27">
        <v>30</v>
      </c>
      <c r="F101" s="17">
        <f t="shared" si="2"/>
        <v>135</v>
      </c>
    </row>
    <row r="102" s="3" customFormat="1" ht="36" customHeight="1" spans="1:6">
      <c r="A102" s="13">
        <v>95</v>
      </c>
      <c r="B102" s="46" t="s">
        <v>20</v>
      </c>
      <c r="C102" s="47" t="s">
        <v>125</v>
      </c>
      <c r="D102" s="27">
        <v>4</v>
      </c>
      <c r="E102" s="27">
        <v>30</v>
      </c>
      <c r="F102" s="17">
        <f t="shared" si="2"/>
        <v>120</v>
      </c>
    </row>
    <row r="103" s="3" customFormat="1" ht="36" customHeight="1" spans="1:6">
      <c r="A103" s="13">
        <v>96</v>
      </c>
      <c r="B103" s="46" t="s">
        <v>20</v>
      </c>
      <c r="C103" s="47" t="s">
        <v>126</v>
      </c>
      <c r="D103" s="27">
        <v>5</v>
      </c>
      <c r="E103" s="27">
        <v>30</v>
      </c>
      <c r="F103" s="17">
        <f t="shared" si="2"/>
        <v>150</v>
      </c>
    </row>
    <row r="104" s="3" customFormat="1" ht="36" customHeight="1" spans="1:6">
      <c r="A104" s="13">
        <v>97</v>
      </c>
      <c r="B104" s="46" t="s">
        <v>20</v>
      </c>
      <c r="C104" s="47" t="s">
        <v>127</v>
      </c>
      <c r="D104" s="27">
        <v>6.7</v>
      </c>
      <c r="E104" s="27">
        <v>30</v>
      </c>
      <c r="F104" s="17">
        <f t="shared" si="2"/>
        <v>201</v>
      </c>
    </row>
    <row r="105" s="3" customFormat="1" ht="36" customHeight="1" spans="1:6">
      <c r="A105" s="13">
        <v>98</v>
      </c>
      <c r="B105" s="46" t="s">
        <v>20</v>
      </c>
      <c r="C105" s="47" t="s">
        <v>128</v>
      </c>
      <c r="D105" s="27">
        <v>2.65</v>
      </c>
      <c r="E105" s="27">
        <v>30</v>
      </c>
      <c r="F105" s="17">
        <f t="shared" si="2"/>
        <v>79.5</v>
      </c>
    </row>
    <row r="106" s="3" customFormat="1" ht="36" customHeight="1" spans="1:6">
      <c r="A106" s="13">
        <v>99</v>
      </c>
      <c r="B106" s="46" t="s">
        <v>20</v>
      </c>
      <c r="C106" s="47" t="s">
        <v>129</v>
      </c>
      <c r="D106" s="27">
        <v>203.98</v>
      </c>
      <c r="E106" s="27">
        <v>30</v>
      </c>
      <c r="F106" s="17">
        <f t="shared" si="2"/>
        <v>6119.4</v>
      </c>
    </row>
    <row r="107" s="3" customFormat="1" ht="36" customHeight="1" spans="1:6">
      <c r="A107" s="13">
        <v>100</v>
      </c>
      <c r="B107" s="46" t="s">
        <v>20</v>
      </c>
      <c r="C107" s="47" t="s">
        <v>130</v>
      </c>
      <c r="D107" s="27">
        <v>133.12</v>
      </c>
      <c r="E107" s="27">
        <v>30</v>
      </c>
      <c r="F107" s="17">
        <f t="shared" si="2"/>
        <v>3993.6</v>
      </c>
    </row>
    <row r="108" s="3" customFormat="1" ht="36" customHeight="1" spans="1:6">
      <c r="A108" s="13">
        <v>101</v>
      </c>
      <c r="B108" s="46" t="s">
        <v>20</v>
      </c>
      <c r="C108" s="47" t="s">
        <v>131</v>
      </c>
      <c r="D108" s="27">
        <v>1</v>
      </c>
      <c r="E108" s="27">
        <v>30</v>
      </c>
      <c r="F108" s="17">
        <f t="shared" si="2"/>
        <v>30</v>
      </c>
    </row>
    <row r="109" s="3" customFormat="1" ht="36" customHeight="1" spans="1:6">
      <c r="A109" s="13">
        <v>102</v>
      </c>
      <c r="B109" s="46" t="s">
        <v>20</v>
      </c>
      <c r="C109" s="47" t="s">
        <v>132</v>
      </c>
      <c r="D109" s="27">
        <v>0.8</v>
      </c>
      <c r="E109" s="27">
        <v>30</v>
      </c>
      <c r="F109" s="17">
        <f t="shared" si="2"/>
        <v>24</v>
      </c>
    </row>
    <row r="110" s="3" customFormat="1" ht="36" customHeight="1" spans="1:6">
      <c r="A110" s="13">
        <v>103</v>
      </c>
      <c r="B110" s="46" t="s">
        <v>20</v>
      </c>
      <c r="C110" s="47" t="s">
        <v>133</v>
      </c>
      <c r="D110" s="27">
        <v>2</v>
      </c>
      <c r="E110" s="27">
        <v>30</v>
      </c>
      <c r="F110" s="17">
        <f t="shared" si="2"/>
        <v>60</v>
      </c>
    </row>
    <row r="111" s="3" customFormat="1" ht="36" customHeight="1" spans="1:6">
      <c r="A111" s="13">
        <v>104</v>
      </c>
      <c r="B111" s="46" t="s">
        <v>20</v>
      </c>
      <c r="C111" s="47" t="s">
        <v>134</v>
      </c>
      <c r="D111" s="27">
        <v>1.3</v>
      </c>
      <c r="E111" s="27">
        <v>30</v>
      </c>
      <c r="F111" s="17">
        <f t="shared" si="2"/>
        <v>39</v>
      </c>
    </row>
    <row r="112" s="3" customFormat="1" ht="36" customHeight="1" spans="1:6">
      <c r="A112" s="13">
        <v>105</v>
      </c>
      <c r="B112" s="46" t="s">
        <v>20</v>
      </c>
      <c r="C112" s="47" t="s">
        <v>135</v>
      </c>
      <c r="D112" s="27">
        <v>1.3</v>
      </c>
      <c r="E112" s="27">
        <v>30</v>
      </c>
      <c r="F112" s="17">
        <f t="shared" si="2"/>
        <v>39</v>
      </c>
    </row>
    <row r="113" s="3" customFormat="1" ht="36" customHeight="1" spans="1:6">
      <c r="A113" s="13">
        <v>106</v>
      </c>
      <c r="B113" s="46" t="s">
        <v>20</v>
      </c>
      <c r="C113" s="47" t="s">
        <v>136</v>
      </c>
      <c r="D113" s="27">
        <v>0.3</v>
      </c>
      <c r="E113" s="27">
        <v>30</v>
      </c>
      <c r="F113" s="17">
        <f t="shared" si="2"/>
        <v>9</v>
      </c>
    </row>
    <row r="114" s="3" customFormat="1" ht="36" customHeight="1" spans="1:6">
      <c r="A114" s="13">
        <v>107</v>
      </c>
      <c r="B114" s="46" t="s">
        <v>20</v>
      </c>
      <c r="C114" s="47" t="s">
        <v>137</v>
      </c>
      <c r="D114" s="27">
        <v>0.6</v>
      </c>
      <c r="E114" s="27">
        <v>30</v>
      </c>
      <c r="F114" s="17">
        <f t="shared" si="2"/>
        <v>18</v>
      </c>
    </row>
    <row r="115" s="3" customFormat="1" ht="36" customHeight="1" spans="1:6">
      <c r="A115" s="13">
        <v>108</v>
      </c>
      <c r="B115" s="46" t="s">
        <v>20</v>
      </c>
      <c r="C115" s="47" t="s">
        <v>138</v>
      </c>
      <c r="D115" s="27">
        <v>1</v>
      </c>
      <c r="E115" s="27">
        <v>30</v>
      </c>
      <c r="F115" s="17">
        <f t="shared" si="2"/>
        <v>30</v>
      </c>
    </row>
    <row r="116" s="3" customFormat="1" ht="36" customHeight="1" spans="1:6">
      <c r="A116" s="13">
        <v>109</v>
      </c>
      <c r="B116" s="46" t="s">
        <v>20</v>
      </c>
      <c r="C116" s="47" t="s">
        <v>139</v>
      </c>
      <c r="D116" s="27">
        <v>1.2</v>
      </c>
      <c r="E116" s="27">
        <v>30</v>
      </c>
      <c r="F116" s="17">
        <f t="shared" si="2"/>
        <v>36</v>
      </c>
    </row>
    <row r="117" s="3" customFormat="1" ht="36" customHeight="1" spans="1:6">
      <c r="A117" s="13">
        <v>110</v>
      </c>
      <c r="B117" s="46" t="s">
        <v>20</v>
      </c>
      <c r="C117" s="47" t="s">
        <v>140</v>
      </c>
      <c r="D117" s="27">
        <v>0.5</v>
      </c>
      <c r="E117" s="27">
        <v>30</v>
      </c>
      <c r="F117" s="17">
        <f t="shared" si="2"/>
        <v>15</v>
      </c>
    </row>
    <row r="118" s="3" customFormat="1" ht="36" customHeight="1" spans="1:6">
      <c r="A118" s="13">
        <v>111</v>
      </c>
      <c r="B118" s="46" t="s">
        <v>20</v>
      </c>
      <c r="C118" s="47" t="s">
        <v>141</v>
      </c>
      <c r="D118" s="27">
        <v>4.8</v>
      </c>
      <c r="E118" s="27">
        <v>30</v>
      </c>
      <c r="F118" s="17">
        <f t="shared" si="2"/>
        <v>144</v>
      </c>
    </row>
    <row r="119" s="3" customFormat="1" ht="36" customHeight="1" spans="1:6">
      <c r="A119" s="13">
        <v>112</v>
      </c>
      <c r="B119" s="46" t="s">
        <v>20</v>
      </c>
      <c r="C119" s="47" t="s">
        <v>142</v>
      </c>
      <c r="D119" s="27">
        <v>2.7</v>
      </c>
      <c r="E119" s="27">
        <v>30</v>
      </c>
      <c r="F119" s="17">
        <f t="shared" si="2"/>
        <v>81</v>
      </c>
    </row>
    <row r="120" s="3" customFormat="1" ht="36" customHeight="1" spans="1:6">
      <c r="A120" s="13">
        <v>113</v>
      </c>
      <c r="B120" s="46" t="s">
        <v>20</v>
      </c>
      <c r="C120" s="47" t="s">
        <v>143</v>
      </c>
      <c r="D120" s="27">
        <v>1.9</v>
      </c>
      <c r="E120" s="27">
        <v>30</v>
      </c>
      <c r="F120" s="17">
        <f t="shared" si="2"/>
        <v>57</v>
      </c>
    </row>
    <row r="121" s="3" customFormat="1" ht="36" customHeight="1" spans="1:6">
      <c r="A121" s="13">
        <v>114</v>
      </c>
      <c r="B121" s="46" t="s">
        <v>20</v>
      </c>
      <c r="C121" s="47" t="s">
        <v>144</v>
      </c>
      <c r="D121" s="27">
        <v>1.8</v>
      </c>
      <c r="E121" s="27">
        <v>30</v>
      </c>
      <c r="F121" s="17">
        <f t="shared" si="2"/>
        <v>54</v>
      </c>
    </row>
    <row r="122" s="3" customFormat="1" ht="36" customHeight="1" spans="1:6">
      <c r="A122" s="13">
        <v>115</v>
      </c>
      <c r="B122" s="46" t="s">
        <v>20</v>
      </c>
      <c r="C122" s="47" t="s">
        <v>145</v>
      </c>
      <c r="D122" s="27">
        <v>2.9</v>
      </c>
      <c r="E122" s="27">
        <v>30</v>
      </c>
      <c r="F122" s="17">
        <f t="shared" si="2"/>
        <v>87</v>
      </c>
    </row>
    <row r="123" s="3" customFormat="1" ht="36" customHeight="1" spans="1:6">
      <c r="A123" s="13">
        <v>116</v>
      </c>
      <c r="B123" s="46" t="s">
        <v>20</v>
      </c>
      <c r="C123" s="47" t="s">
        <v>146</v>
      </c>
      <c r="D123" s="27">
        <v>2.87</v>
      </c>
      <c r="E123" s="27">
        <v>30</v>
      </c>
      <c r="F123" s="17">
        <f t="shared" si="2"/>
        <v>86.1</v>
      </c>
    </row>
    <row r="124" s="3" customFormat="1" ht="36" customHeight="1" spans="1:6">
      <c r="A124" s="13">
        <v>117</v>
      </c>
      <c r="B124" s="46" t="s">
        <v>20</v>
      </c>
      <c r="C124" s="47" t="s">
        <v>147</v>
      </c>
      <c r="D124" s="27">
        <v>5</v>
      </c>
      <c r="E124" s="27">
        <v>30</v>
      </c>
      <c r="F124" s="17">
        <f t="shared" si="2"/>
        <v>150</v>
      </c>
    </row>
    <row r="125" s="3" customFormat="1" ht="36" customHeight="1" spans="1:6">
      <c r="A125" s="13">
        <v>118</v>
      </c>
      <c r="B125" s="46" t="s">
        <v>20</v>
      </c>
      <c r="C125" s="47" t="s">
        <v>148</v>
      </c>
      <c r="D125" s="27">
        <v>1.5</v>
      </c>
      <c r="E125" s="27">
        <v>30</v>
      </c>
      <c r="F125" s="17">
        <f t="shared" si="2"/>
        <v>45</v>
      </c>
    </row>
    <row r="126" s="3" customFormat="1" ht="36" customHeight="1" spans="1:6">
      <c r="A126" s="13">
        <v>119</v>
      </c>
      <c r="B126" s="46" t="s">
        <v>20</v>
      </c>
      <c r="C126" s="47" t="s">
        <v>149</v>
      </c>
      <c r="D126" s="27">
        <v>6</v>
      </c>
      <c r="E126" s="27">
        <v>30</v>
      </c>
      <c r="F126" s="17">
        <f t="shared" si="2"/>
        <v>180</v>
      </c>
    </row>
    <row r="127" s="3" customFormat="1" ht="36" customHeight="1" spans="1:6">
      <c r="A127" s="13">
        <v>120</v>
      </c>
      <c r="B127" s="46" t="s">
        <v>20</v>
      </c>
      <c r="C127" s="47" t="s">
        <v>150</v>
      </c>
      <c r="D127" s="27">
        <v>28.9</v>
      </c>
      <c r="E127" s="27">
        <v>30</v>
      </c>
      <c r="F127" s="17">
        <f t="shared" si="2"/>
        <v>867</v>
      </c>
    </row>
    <row r="128" s="3" customFormat="1" ht="36" customHeight="1" spans="1:6">
      <c r="A128" s="13">
        <v>121</v>
      </c>
      <c r="B128" s="46" t="s">
        <v>20</v>
      </c>
      <c r="C128" s="47" t="s">
        <v>151</v>
      </c>
      <c r="D128" s="27">
        <v>4.22</v>
      </c>
      <c r="E128" s="27">
        <v>30</v>
      </c>
      <c r="F128" s="17">
        <f t="shared" si="2"/>
        <v>126.6</v>
      </c>
    </row>
    <row r="129" s="3" customFormat="1" ht="36" customHeight="1" spans="1:6">
      <c r="A129" s="13">
        <v>122</v>
      </c>
      <c r="B129" s="46" t="s">
        <v>20</v>
      </c>
      <c r="C129" s="47" t="s">
        <v>152</v>
      </c>
      <c r="D129" s="27">
        <v>1.1</v>
      </c>
      <c r="E129" s="27">
        <v>30</v>
      </c>
      <c r="F129" s="17">
        <f t="shared" si="2"/>
        <v>33</v>
      </c>
    </row>
    <row r="130" s="3" customFormat="1" ht="36" customHeight="1" spans="1:6">
      <c r="A130" s="13">
        <v>123</v>
      </c>
      <c r="B130" s="46" t="s">
        <v>20</v>
      </c>
      <c r="C130" s="47" t="s">
        <v>153</v>
      </c>
      <c r="D130" s="27">
        <v>22</v>
      </c>
      <c r="E130" s="27">
        <v>30</v>
      </c>
      <c r="F130" s="17">
        <f t="shared" si="2"/>
        <v>660</v>
      </c>
    </row>
    <row r="131" s="3" customFormat="1" ht="36" customHeight="1" spans="1:6">
      <c r="A131" s="13">
        <v>124</v>
      </c>
      <c r="B131" s="46" t="s">
        <v>20</v>
      </c>
      <c r="C131" s="47" t="s">
        <v>154</v>
      </c>
      <c r="D131" s="27">
        <v>1.68</v>
      </c>
      <c r="E131" s="27">
        <v>30</v>
      </c>
      <c r="F131" s="17">
        <f t="shared" si="2"/>
        <v>50.4</v>
      </c>
    </row>
    <row r="132" s="3" customFormat="1" ht="36" customHeight="1" spans="1:6">
      <c r="A132" s="13">
        <v>125</v>
      </c>
      <c r="B132" s="46" t="s">
        <v>20</v>
      </c>
      <c r="C132" s="47" t="s">
        <v>155</v>
      </c>
      <c r="D132" s="27">
        <v>1.3</v>
      </c>
      <c r="E132" s="27">
        <v>30</v>
      </c>
      <c r="F132" s="17">
        <f t="shared" si="2"/>
        <v>39</v>
      </c>
    </row>
    <row r="133" s="3" customFormat="1" ht="36" customHeight="1" spans="1:6">
      <c r="A133" s="13">
        <v>126</v>
      </c>
      <c r="B133" s="46" t="s">
        <v>20</v>
      </c>
      <c r="C133" s="47" t="s">
        <v>156</v>
      </c>
      <c r="D133" s="27">
        <v>2</v>
      </c>
      <c r="E133" s="27">
        <v>30</v>
      </c>
      <c r="F133" s="17">
        <f t="shared" si="2"/>
        <v>60</v>
      </c>
    </row>
    <row r="134" s="3" customFormat="1" ht="36" customHeight="1" spans="1:6">
      <c r="A134" s="13">
        <v>127</v>
      </c>
      <c r="B134" s="46" t="s">
        <v>20</v>
      </c>
      <c r="C134" s="47" t="s">
        <v>157</v>
      </c>
      <c r="D134" s="27">
        <v>0.5</v>
      </c>
      <c r="E134" s="27">
        <v>30</v>
      </c>
      <c r="F134" s="17">
        <f t="shared" si="2"/>
        <v>15</v>
      </c>
    </row>
    <row r="135" s="3" customFormat="1" ht="36" customHeight="1" spans="1:6">
      <c r="A135" s="13">
        <v>128</v>
      </c>
      <c r="B135" s="46" t="s">
        <v>20</v>
      </c>
      <c r="C135" s="47" t="s">
        <v>158</v>
      </c>
      <c r="D135" s="27">
        <v>57.9</v>
      </c>
      <c r="E135" s="27">
        <v>30</v>
      </c>
      <c r="F135" s="17">
        <f t="shared" si="2"/>
        <v>1737</v>
      </c>
    </row>
    <row r="136" s="3" customFormat="1" ht="36" customHeight="1" spans="1:6">
      <c r="A136" s="13">
        <v>129</v>
      </c>
      <c r="B136" s="46" t="s">
        <v>20</v>
      </c>
      <c r="C136" s="47" t="s">
        <v>159</v>
      </c>
      <c r="D136" s="27">
        <v>17</v>
      </c>
      <c r="E136" s="27">
        <v>30</v>
      </c>
      <c r="F136" s="17">
        <f t="shared" si="2"/>
        <v>510</v>
      </c>
    </row>
    <row r="137" s="3" customFormat="1" ht="36" customHeight="1" spans="1:6">
      <c r="A137" s="13">
        <v>130</v>
      </c>
      <c r="B137" s="46" t="s">
        <v>20</v>
      </c>
      <c r="C137" s="47" t="s">
        <v>160</v>
      </c>
      <c r="D137" s="27">
        <v>6</v>
      </c>
      <c r="E137" s="27">
        <v>30</v>
      </c>
      <c r="F137" s="17">
        <f t="shared" si="2"/>
        <v>180</v>
      </c>
    </row>
    <row r="138" s="3" customFormat="1" ht="36" customHeight="1" spans="1:6">
      <c r="A138" s="13">
        <v>131</v>
      </c>
      <c r="B138" s="46" t="s">
        <v>20</v>
      </c>
      <c r="C138" s="47" t="s">
        <v>161</v>
      </c>
      <c r="D138" s="27">
        <v>2.4</v>
      </c>
      <c r="E138" s="27">
        <v>30</v>
      </c>
      <c r="F138" s="17">
        <f t="shared" si="2"/>
        <v>72</v>
      </c>
    </row>
    <row r="139" s="3" customFormat="1" ht="36" customHeight="1" spans="1:6">
      <c r="A139" s="13">
        <v>132</v>
      </c>
      <c r="B139" s="46" t="s">
        <v>20</v>
      </c>
      <c r="C139" s="47" t="s">
        <v>162</v>
      </c>
      <c r="D139" s="27">
        <v>5</v>
      </c>
      <c r="E139" s="27">
        <v>30</v>
      </c>
      <c r="F139" s="17">
        <f t="shared" si="2"/>
        <v>150</v>
      </c>
    </row>
    <row r="140" s="3" customFormat="1" ht="36" customHeight="1" spans="1:6">
      <c r="A140" s="13">
        <v>133</v>
      </c>
      <c r="B140" s="46" t="s">
        <v>20</v>
      </c>
      <c r="C140" s="47" t="s">
        <v>163</v>
      </c>
      <c r="D140" s="27">
        <v>1.4</v>
      </c>
      <c r="E140" s="27">
        <v>30</v>
      </c>
      <c r="F140" s="17">
        <f t="shared" si="2"/>
        <v>42</v>
      </c>
    </row>
    <row r="141" s="3" customFormat="1" ht="36" customHeight="1" spans="1:6">
      <c r="A141" s="13">
        <v>134</v>
      </c>
      <c r="B141" s="46" t="s">
        <v>20</v>
      </c>
      <c r="C141" s="47" t="s">
        <v>164</v>
      </c>
      <c r="D141" s="27">
        <v>1.7</v>
      </c>
      <c r="E141" s="27">
        <v>30</v>
      </c>
      <c r="F141" s="17">
        <f t="shared" si="2"/>
        <v>51</v>
      </c>
    </row>
    <row r="142" s="3" customFormat="1" ht="36" customHeight="1" spans="1:6">
      <c r="A142" s="13">
        <v>135</v>
      </c>
      <c r="B142" s="46" t="s">
        <v>20</v>
      </c>
      <c r="C142" s="47" t="s">
        <v>165</v>
      </c>
      <c r="D142" s="27">
        <v>1.1</v>
      </c>
      <c r="E142" s="27">
        <v>30</v>
      </c>
      <c r="F142" s="17">
        <f t="shared" si="2"/>
        <v>33</v>
      </c>
    </row>
    <row r="143" s="3" customFormat="1" ht="36" customHeight="1" spans="1:6">
      <c r="A143" s="13">
        <v>136</v>
      </c>
      <c r="B143" s="46" t="s">
        <v>20</v>
      </c>
      <c r="C143" s="47" t="s">
        <v>166</v>
      </c>
      <c r="D143" s="27">
        <v>2</v>
      </c>
      <c r="E143" s="27">
        <v>30</v>
      </c>
      <c r="F143" s="17">
        <f t="shared" si="2"/>
        <v>60</v>
      </c>
    </row>
    <row r="144" s="3" customFormat="1" ht="36" customHeight="1" spans="1:6">
      <c r="A144" s="13">
        <v>137</v>
      </c>
      <c r="B144" s="46" t="s">
        <v>20</v>
      </c>
      <c r="C144" s="47" t="s">
        <v>167</v>
      </c>
      <c r="D144" s="27">
        <v>1</v>
      </c>
      <c r="E144" s="27">
        <v>30</v>
      </c>
      <c r="F144" s="17">
        <f t="shared" si="2"/>
        <v>30</v>
      </c>
    </row>
    <row r="145" s="3" customFormat="1" ht="36" customHeight="1" spans="1:6">
      <c r="A145" s="13">
        <v>138</v>
      </c>
      <c r="B145" s="46" t="s">
        <v>20</v>
      </c>
      <c r="C145" s="47" t="s">
        <v>168</v>
      </c>
      <c r="D145" s="27">
        <v>0.5</v>
      </c>
      <c r="E145" s="27">
        <v>30</v>
      </c>
      <c r="F145" s="17">
        <f t="shared" si="2"/>
        <v>15</v>
      </c>
    </row>
    <row r="146" s="3" customFormat="1" ht="36" customHeight="1" spans="1:6">
      <c r="A146" s="13">
        <v>139</v>
      </c>
      <c r="B146" s="46" t="s">
        <v>20</v>
      </c>
      <c r="C146" s="47" t="s">
        <v>169</v>
      </c>
      <c r="D146" s="27">
        <v>3.2</v>
      </c>
      <c r="E146" s="27">
        <v>30</v>
      </c>
      <c r="F146" s="17">
        <f t="shared" si="2"/>
        <v>96</v>
      </c>
    </row>
    <row r="147" s="3" customFormat="1" ht="36" customHeight="1" spans="1:6">
      <c r="A147" s="13">
        <v>140</v>
      </c>
      <c r="B147" s="46" t="s">
        <v>20</v>
      </c>
      <c r="C147" s="47" t="s">
        <v>170</v>
      </c>
      <c r="D147" s="27">
        <v>3.4</v>
      </c>
      <c r="E147" s="27">
        <v>30</v>
      </c>
      <c r="F147" s="17">
        <f t="shared" si="2"/>
        <v>102</v>
      </c>
    </row>
    <row r="148" s="3" customFormat="1" ht="36" customHeight="1" spans="1:6">
      <c r="A148" s="13">
        <v>141</v>
      </c>
      <c r="B148" s="46" t="s">
        <v>20</v>
      </c>
      <c r="C148" s="47" t="s">
        <v>171</v>
      </c>
      <c r="D148" s="27">
        <v>1</v>
      </c>
      <c r="E148" s="27">
        <v>30</v>
      </c>
      <c r="F148" s="17">
        <f t="shared" si="2"/>
        <v>30</v>
      </c>
    </row>
    <row r="149" s="3" customFormat="1" ht="36" customHeight="1" spans="1:6">
      <c r="A149" s="13">
        <v>142</v>
      </c>
      <c r="B149" s="46" t="s">
        <v>20</v>
      </c>
      <c r="C149" s="47" t="s">
        <v>70</v>
      </c>
      <c r="D149" s="27">
        <v>5.1</v>
      </c>
      <c r="E149" s="27">
        <v>30</v>
      </c>
      <c r="F149" s="17">
        <f t="shared" si="2"/>
        <v>153</v>
      </c>
    </row>
    <row r="150" s="3" customFormat="1" ht="36" customHeight="1" spans="1:6">
      <c r="A150" s="13">
        <v>143</v>
      </c>
      <c r="B150" s="46" t="s">
        <v>20</v>
      </c>
      <c r="C150" s="47" t="s">
        <v>172</v>
      </c>
      <c r="D150" s="27">
        <v>0.9</v>
      </c>
      <c r="E150" s="27">
        <v>30</v>
      </c>
      <c r="F150" s="17">
        <f t="shared" si="2"/>
        <v>27</v>
      </c>
    </row>
    <row r="151" s="3" customFormat="1" ht="36" customHeight="1" spans="1:6">
      <c r="A151" s="13">
        <v>144</v>
      </c>
      <c r="B151" s="46" t="s">
        <v>20</v>
      </c>
      <c r="C151" s="47" t="s">
        <v>173</v>
      </c>
      <c r="D151" s="27">
        <v>3.45</v>
      </c>
      <c r="E151" s="27">
        <v>30</v>
      </c>
      <c r="F151" s="17">
        <f t="shared" si="2"/>
        <v>103.5</v>
      </c>
    </row>
    <row r="152" s="3" customFormat="1" ht="36" customHeight="1" spans="1:6">
      <c r="A152" s="13">
        <v>145</v>
      </c>
      <c r="B152" s="46" t="s">
        <v>20</v>
      </c>
      <c r="C152" s="47" t="s">
        <v>174</v>
      </c>
      <c r="D152" s="27">
        <v>1.1</v>
      </c>
      <c r="E152" s="27">
        <v>30</v>
      </c>
      <c r="F152" s="17">
        <f t="shared" si="2"/>
        <v>33</v>
      </c>
    </row>
    <row r="153" s="3" customFormat="1" ht="36" customHeight="1" spans="1:6">
      <c r="A153" s="13">
        <v>146</v>
      </c>
      <c r="B153" s="46" t="s">
        <v>20</v>
      </c>
      <c r="C153" s="47" t="s">
        <v>175</v>
      </c>
      <c r="D153" s="27">
        <v>4.1</v>
      </c>
      <c r="E153" s="27">
        <v>30</v>
      </c>
      <c r="F153" s="17">
        <f t="shared" si="2"/>
        <v>123</v>
      </c>
    </row>
    <row r="154" s="3" customFormat="1" ht="36" customHeight="1" spans="1:6">
      <c r="A154" s="13">
        <v>147</v>
      </c>
      <c r="B154" s="46" t="s">
        <v>20</v>
      </c>
      <c r="C154" s="47" t="s">
        <v>83</v>
      </c>
      <c r="D154" s="27">
        <v>7.75</v>
      </c>
      <c r="E154" s="27">
        <v>30</v>
      </c>
      <c r="F154" s="17">
        <f t="shared" si="2"/>
        <v>232.5</v>
      </c>
    </row>
    <row r="155" s="3" customFormat="1" ht="36" customHeight="1" spans="1:6">
      <c r="A155" s="13">
        <v>148</v>
      </c>
      <c r="B155" s="46" t="s">
        <v>20</v>
      </c>
      <c r="C155" s="47" t="s">
        <v>176</v>
      </c>
      <c r="D155" s="27">
        <v>1.5</v>
      </c>
      <c r="E155" s="27">
        <v>30</v>
      </c>
      <c r="F155" s="17">
        <f t="shared" si="2"/>
        <v>45</v>
      </c>
    </row>
    <row r="156" s="3" customFormat="1" ht="36" customHeight="1" spans="1:6">
      <c r="A156" s="13">
        <v>149</v>
      </c>
      <c r="B156" s="46" t="s">
        <v>20</v>
      </c>
      <c r="C156" s="47" t="s">
        <v>177</v>
      </c>
      <c r="D156" s="27">
        <v>2.3</v>
      </c>
      <c r="E156" s="27">
        <v>30</v>
      </c>
      <c r="F156" s="17">
        <f t="shared" si="2"/>
        <v>69</v>
      </c>
    </row>
    <row r="157" s="3" customFormat="1" ht="36" customHeight="1" spans="1:6">
      <c r="A157" s="13">
        <v>150</v>
      </c>
      <c r="B157" s="46" t="s">
        <v>20</v>
      </c>
      <c r="C157" s="47" t="s">
        <v>178</v>
      </c>
      <c r="D157" s="27">
        <v>2.45</v>
      </c>
      <c r="E157" s="27">
        <v>30</v>
      </c>
      <c r="F157" s="17">
        <f t="shared" si="2"/>
        <v>73.5</v>
      </c>
    </row>
    <row r="158" s="3" customFormat="1" ht="36" customHeight="1" spans="1:6">
      <c r="A158" s="13">
        <v>151</v>
      </c>
      <c r="B158" s="46" t="s">
        <v>20</v>
      </c>
      <c r="C158" s="47" t="s">
        <v>179</v>
      </c>
      <c r="D158" s="27">
        <v>3.02</v>
      </c>
      <c r="E158" s="27">
        <v>30</v>
      </c>
      <c r="F158" s="17">
        <f t="shared" si="2"/>
        <v>90.6</v>
      </c>
    </row>
    <row r="159" s="3" customFormat="1" ht="36" customHeight="1" spans="1:6">
      <c r="A159" s="13">
        <v>152</v>
      </c>
      <c r="B159" s="46" t="s">
        <v>20</v>
      </c>
      <c r="C159" s="47" t="s">
        <v>180</v>
      </c>
      <c r="D159" s="27">
        <v>1.12</v>
      </c>
      <c r="E159" s="27">
        <v>30</v>
      </c>
      <c r="F159" s="17">
        <f t="shared" si="2"/>
        <v>33.6</v>
      </c>
    </row>
    <row r="160" s="3" customFormat="1" ht="36" customHeight="1" spans="1:6">
      <c r="A160" s="13">
        <v>153</v>
      </c>
      <c r="B160" s="46" t="s">
        <v>20</v>
      </c>
      <c r="C160" s="47" t="s">
        <v>181</v>
      </c>
      <c r="D160" s="27">
        <v>4.5</v>
      </c>
      <c r="E160" s="27">
        <v>30</v>
      </c>
      <c r="F160" s="17">
        <f t="shared" si="2"/>
        <v>135</v>
      </c>
    </row>
    <row r="161" s="3" customFormat="1" ht="36" customHeight="1" spans="1:6">
      <c r="A161" s="13">
        <v>154</v>
      </c>
      <c r="B161" s="46" t="s">
        <v>20</v>
      </c>
      <c r="C161" s="47" t="s">
        <v>182</v>
      </c>
      <c r="D161" s="27">
        <v>13.65</v>
      </c>
      <c r="E161" s="27">
        <v>30</v>
      </c>
      <c r="F161" s="17">
        <f t="shared" si="2"/>
        <v>409.5</v>
      </c>
    </row>
    <row r="162" s="3" customFormat="1" ht="36" customHeight="1" spans="1:6">
      <c r="A162" s="13">
        <v>155</v>
      </c>
      <c r="B162" s="46" t="s">
        <v>20</v>
      </c>
      <c r="C162" s="47" t="s">
        <v>183</v>
      </c>
      <c r="D162" s="27">
        <v>1.9</v>
      </c>
      <c r="E162" s="27">
        <v>30</v>
      </c>
      <c r="F162" s="17">
        <f t="shared" si="2"/>
        <v>57</v>
      </c>
    </row>
    <row r="163" s="3" customFormat="1" ht="36" customHeight="1" spans="1:6">
      <c r="A163" s="13">
        <v>156</v>
      </c>
      <c r="B163" s="46" t="s">
        <v>20</v>
      </c>
      <c r="C163" s="47" t="s">
        <v>184</v>
      </c>
      <c r="D163" s="27">
        <v>0.3</v>
      </c>
      <c r="E163" s="27">
        <v>30</v>
      </c>
      <c r="F163" s="17">
        <f t="shared" ref="F163:F226" si="3">D163*E163</f>
        <v>9</v>
      </c>
    </row>
    <row r="164" s="3" customFormat="1" ht="36" customHeight="1" spans="1:6">
      <c r="A164" s="13">
        <v>157</v>
      </c>
      <c r="B164" s="46" t="s">
        <v>20</v>
      </c>
      <c r="C164" s="47" t="s">
        <v>185</v>
      </c>
      <c r="D164" s="27">
        <v>0.6</v>
      </c>
      <c r="E164" s="27">
        <v>30</v>
      </c>
      <c r="F164" s="17">
        <f t="shared" si="3"/>
        <v>18</v>
      </c>
    </row>
    <row r="165" s="3" customFormat="1" ht="36" customHeight="1" spans="1:6">
      <c r="A165" s="13">
        <v>158</v>
      </c>
      <c r="B165" s="46" t="s">
        <v>20</v>
      </c>
      <c r="C165" s="47" t="s">
        <v>186</v>
      </c>
      <c r="D165" s="27">
        <v>2.5</v>
      </c>
      <c r="E165" s="27">
        <v>30</v>
      </c>
      <c r="F165" s="17">
        <f t="shared" si="3"/>
        <v>75</v>
      </c>
    </row>
    <row r="166" s="3" customFormat="1" ht="36" customHeight="1" spans="1:6">
      <c r="A166" s="13">
        <v>159</v>
      </c>
      <c r="B166" s="46" t="s">
        <v>20</v>
      </c>
      <c r="C166" s="47" t="s">
        <v>187</v>
      </c>
      <c r="D166" s="27">
        <v>384.25</v>
      </c>
      <c r="E166" s="27">
        <v>30</v>
      </c>
      <c r="F166" s="17">
        <f t="shared" si="3"/>
        <v>11527.5</v>
      </c>
    </row>
    <row r="167" s="3" customFormat="1" ht="36" customHeight="1" spans="1:6">
      <c r="A167" s="13">
        <v>160</v>
      </c>
      <c r="B167" s="46" t="s">
        <v>20</v>
      </c>
      <c r="C167" s="47" t="s">
        <v>188</v>
      </c>
      <c r="D167" s="27">
        <v>15</v>
      </c>
      <c r="E167" s="27">
        <v>30</v>
      </c>
      <c r="F167" s="17">
        <f t="shared" si="3"/>
        <v>450</v>
      </c>
    </row>
    <row r="168" s="3" customFormat="1" ht="36" customHeight="1" spans="1:6">
      <c r="A168" s="13">
        <v>161</v>
      </c>
      <c r="B168" s="46" t="s">
        <v>20</v>
      </c>
      <c r="C168" s="47" t="s">
        <v>189</v>
      </c>
      <c r="D168" s="27">
        <v>0.6</v>
      </c>
      <c r="E168" s="27">
        <v>30</v>
      </c>
      <c r="F168" s="17">
        <f t="shared" si="3"/>
        <v>18</v>
      </c>
    </row>
    <row r="169" s="3" customFormat="1" ht="36" customHeight="1" spans="1:6">
      <c r="A169" s="13">
        <v>162</v>
      </c>
      <c r="B169" s="46" t="s">
        <v>20</v>
      </c>
      <c r="C169" s="47" t="s">
        <v>190</v>
      </c>
      <c r="D169" s="27">
        <v>0.6</v>
      </c>
      <c r="E169" s="27">
        <v>30</v>
      </c>
      <c r="F169" s="17">
        <f t="shared" si="3"/>
        <v>18</v>
      </c>
    </row>
    <row r="170" s="3" customFormat="1" ht="36" customHeight="1" spans="1:6">
      <c r="A170" s="13">
        <v>163</v>
      </c>
      <c r="B170" s="46" t="s">
        <v>20</v>
      </c>
      <c r="C170" s="47" t="s">
        <v>191</v>
      </c>
      <c r="D170" s="27">
        <v>0.6</v>
      </c>
      <c r="E170" s="27">
        <v>30</v>
      </c>
      <c r="F170" s="17">
        <f t="shared" si="3"/>
        <v>18</v>
      </c>
    </row>
    <row r="171" s="3" customFormat="1" ht="36" customHeight="1" spans="1:6">
      <c r="A171" s="13">
        <v>164</v>
      </c>
      <c r="B171" s="46" t="s">
        <v>20</v>
      </c>
      <c r="C171" s="47" t="s">
        <v>192</v>
      </c>
      <c r="D171" s="27">
        <v>0.9</v>
      </c>
      <c r="E171" s="27">
        <v>30</v>
      </c>
      <c r="F171" s="17">
        <f t="shared" si="3"/>
        <v>27</v>
      </c>
    </row>
    <row r="172" s="3" customFormat="1" ht="36" customHeight="1" spans="1:6">
      <c r="A172" s="13">
        <v>165</v>
      </c>
      <c r="B172" s="46" t="s">
        <v>20</v>
      </c>
      <c r="C172" s="47" t="s">
        <v>193</v>
      </c>
      <c r="D172" s="27">
        <v>2</v>
      </c>
      <c r="E172" s="27">
        <v>30</v>
      </c>
      <c r="F172" s="17">
        <f t="shared" si="3"/>
        <v>60</v>
      </c>
    </row>
    <row r="173" s="3" customFormat="1" ht="36" customHeight="1" spans="1:6">
      <c r="A173" s="13">
        <v>166</v>
      </c>
      <c r="B173" s="46" t="s">
        <v>20</v>
      </c>
      <c r="C173" s="47" t="s">
        <v>169</v>
      </c>
      <c r="D173" s="27">
        <v>0.3</v>
      </c>
      <c r="E173" s="27">
        <v>30</v>
      </c>
      <c r="F173" s="17">
        <f t="shared" si="3"/>
        <v>9</v>
      </c>
    </row>
    <row r="174" s="3" customFormat="1" ht="36" customHeight="1" spans="1:6">
      <c r="A174" s="13">
        <v>167</v>
      </c>
      <c r="B174" s="46" t="s">
        <v>20</v>
      </c>
      <c r="C174" s="47" t="s">
        <v>194</v>
      </c>
      <c r="D174" s="27">
        <v>0.8</v>
      </c>
      <c r="E174" s="27">
        <v>30</v>
      </c>
      <c r="F174" s="17">
        <f t="shared" si="3"/>
        <v>24</v>
      </c>
    </row>
    <row r="175" s="3" customFormat="1" ht="36" customHeight="1" spans="1:6">
      <c r="A175" s="13">
        <v>168</v>
      </c>
      <c r="B175" s="46" t="s">
        <v>20</v>
      </c>
      <c r="C175" s="47" t="s">
        <v>195</v>
      </c>
      <c r="D175" s="27">
        <v>0.8</v>
      </c>
      <c r="E175" s="27">
        <v>30</v>
      </c>
      <c r="F175" s="17">
        <f t="shared" si="3"/>
        <v>24</v>
      </c>
    </row>
    <row r="176" s="3" customFormat="1" ht="36" customHeight="1" spans="1:6">
      <c r="A176" s="13">
        <v>169</v>
      </c>
      <c r="B176" s="46" t="s">
        <v>20</v>
      </c>
      <c r="C176" s="47" t="s">
        <v>196</v>
      </c>
      <c r="D176" s="27">
        <v>2.2</v>
      </c>
      <c r="E176" s="27">
        <v>30</v>
      </c>
      <c r="F176" s="17">
        <f t="shared" si="3"/>
        <v>66</v>
      </c>
    </row>
    <row r="177" s="3" customFormat="1" ht="36" customHeight="1" spans="1:6">
      <c r="A177" s="13">
        <v>170</v>
      </c>
      <c r="B177" s="46" t="s">
        <v>20</v>
      </c>
      <c r="C177" s="47" t="s">
        <v>197</v>
      </c>
      <c r="D177" s="27">
        <v>0.8</v>
      </c>
      <c r="E177" s="27">
        <v>30</v>
      </c>
      <c r="F177" s="17">
        <f t="shared" si="3"/>
        <v>24</v>
      </c>
    </row>
    <row r="178" s="3" customFormat="1" ht="36" customHeight="1" spans="1:6">
      <c r="A178" s="13">
        <v>171</v>
      </c>
      <c r="B178" s="46" t="s">
        <v>20</v>
      </c>
      <c r="C178" s="47" t="s">
        <v>198</v>
      </c>
      <c r="D178" s="27">
        <v>1.7</v>
      </c>
      <c r="E178" s="27">
        <v>30</v>
      </c>
      <c r="F178" s="17">
        <f t="shared" si="3"/>
        <v>51</v>
      </c>
    </row>
    <row r="179" s="3" customFormat="1" ht="36" customHeight="1" spans="1:6">
      <c r="A179" s="13">
        <v>172</v>
      </c>
      <c r="B179" s="46" t="s">
        <v>20</v>
      </c>
      <c r="C179" s="47" t="s">
        <v>199</v>
      </c>
      <c r="D179" s="27">
        <v>6.8</v>
      </c>
      <c r="E179" s="27">
        <v>30</v>
      </c>
      <c r="F179" s="17">
        <f t="shared" si="3"/>
        <v>204</v>
      </c>
    </row>
    <row r="180" s="3" customFormat="1" ht="36" customHeight="1" spans="1:6">
      <c r="A180" s="13">
        <v>173</v>
      </c>
      <c r="B180" s="46" t="s">
        <v>20</v>
      </c>
      <c r="C180" s="47" t="s">
        <v>200</v>
      </c>
      <c r="D180" s="27">
        <v>1.9</v>
      </c>
      <c r="E180" s="27">
        <v>30</v>
      </c>
      <c r="F180" s="17">
        <f t="shared" si="3"/>
        <v>57</v>
      </c>
    </row>
    <row r="181" s="3" customFormat="1" ht="36" customHeight="1" spans="1:6">
      <c r="A181" s="13">
        <v>174</v>
      </c>
      <c r="B181" s="46" t="s">
        <v>20</v>
      </c>
      <c r="C181" s="47" t="s">
        <v>201</v>
      </c>
      <c r="D181" s="27">
        <v>2.4</v>
      </c>
      <c r="E181" s="27">
        <v>30</v>
      </c>
      <c r="F181" s="17">
        <f t="shared" si="3"/>
        <v>72</v>
      </c>
    </row>
    <row r="182" s="3" customFormat="1" ht="36" customHeight="1" spans="1:6">
      <c r="A182" s="13">
        <v>175</v>
      </c>
      <c r="B182" s="46" t="s">
        <v>20</v>
      </c>
      <c r="C182" s="49" t="s">
        <v>202</v>
      </c>
      <c r="D182" s="50">
        <v>4.7</v>
      </c>
      <c r="E182" s="27">
        <v>30</v>
      </c>
      <c r="F182" s="17">
        <f t="shared" si="3"/>
        <v>141</v>
      </c>
    </row>
    <row r="183" s="3" customFormat="1" ht="36" customHeight="1" spans="1:6">
      <c r="A183" s="13">
        <v>176</v>
      </c>
      <c r="B183" s="46" t="s">
        <v>20</v>
      </c>
      <c r="C183" s="47" t="s">
        <v>203</v>
      </c>
      <c r="D183" s="27">
        <v>1.5</v>
      </c>
      <c r="E183" s="27">
        <v>30</v>
      </c>
      <c r="F183" s="17">
        <f t="shared" si="3"/>
        <v>45</v>
      </c>
    </row>
    <row r="184" s="3" customFormat="1" ht="36" customHeight="1" spans="1:6">
      <c r="A184" s="13">
        <v>177</v>
      </c>
      <c r="B184" s="46" t="s">
        <v>20</v>
      </c>
      <c r="C184" s="47" t="s">
        <v>204</v>
      </c>
      <c r="D184" s="27">
        <v>381</v>
      </c>
      <c r="E184" s="27">
        <v>30</v>
      </c>
      <c r="F184" s="17">
        <f t="shared" si="3"/>
        <v>11430</v>
      </c>
    </row>
    <row r="185" s="3" customFormat="1" ht="36" customHeight="1" spans="1:6">
      <c r="A185" s="13">
        <v>178</v>
      </c>
      <c r="B185" s="46" t="s">
        <v>20</v>
      </c>
      <c r="C185" s="47" t="s">
        <v>205</v>
      </c>
      <c r="D185" s="27">
        <v>1.5</v>
      </c>
      <c r="E185" s="27">
        <v>30</v>
      </c>
      <c r="F185" s="17">
        <f t="shared" si="3"/>
        <v>45</v>
      </c>
    </row>
    <row r="186" s="3" customFormat="1" ht="36" customHeight="1" spans="1:6">
      <c r="A186" s="13">
        <v>179</v>
      </c>
      <c r="B186" s="46" t="s">
        <v>20</v>
      </c>
      <c r="C186" s="47" t="s">
        <v>206</v>
      </c>
      <c r="D186" s="27">
        <v>3</v>
      </c>
      <c r="E186" s="27">
        <v>30</v>
      </c>
      <c r="F186" s="17">
        <f t="shared" si="3"/>
        <v>90</v>
      </c>
    </row>
    <row r="187" s="3" customFormat="1" ht="36" customHeight="1" spans="1:6">
      <c r="A187" s="13">
        <v>180</v>
      </c>
      <c r="B187" s="46" t="s">
        <v>20</v>
      </c>
      <c r="C187" s="47" t="s">
        <v>207</v>
      </c>
      <c r="D187" s="27">
        <v>2.4</v>
      </c>
      <c r="E187" s="27">
        <v>30</v>
      </c>
      <c r="F187" s="17">
        <f t="shared" si="3"/>
        <v>72</v>
      </c>
    </row>
    <row r="188" s="3" customFormat="1" ht="36" customHeight="1" spans="1:6">
      <c r="A188" s="13">
        <v>181</v>
      </c>
      <c r="B188" s="46" t="s">
        <v>20</v>
      </c>
      <c r="C188" s="47" t="s">
        <v>208</v>
      </c>
      <c r="D188" s="27">
        <v>3</v>
      </c>
      <c r="E188" s="27">
        <v>30</v>
      </c>
      <c r="F188" s="17">
        <f t="shared" si="3"/>
        <v>90</v>
      </c>
    </row>
    <row r="189" s="3" customFormat="1" ht="36" customHeight="1" spans="1:6">
      <c r="A189" s="13">
        <v>182</v>
      </c>
      <c r="B189" s="46" t="s">
        <v>20</v>
      </c>
      <c r="C189" s="47" t="s">
        <v>209</v>
      </c>
      <c r="D189" s="27">
        <v>3.1</v>
      </c>
      <c r="E189" s="27">
        <v>30</v>
      </c>
      <c r="F189" s="17">
        <f t="shared" si="3"/>
        <v>93</v>
      </c>
    </row>
    <row r="190" s="3" customFormat="1" ht="36" customHeight="1" spans="1:6">
      <c r="A190" s="13">
        <v>183</v>
      </c>
      <c r="B190" s="46" t="s">
        <v>20</v>
      </c>
      <c r="C190" s="47" t="s">
        <v>210</v>
      </c>
      <c r="D190" s="27">
        <v>1.1</v>
      </c>
      <c r="E190" s="27">
        <v>30</v>
      </c>
      <c r="F190" s="17">
        <f t="shared" si="3"/>
        <v>33</v>
      </c>
    </row>
    <row r="191" s="3" customFormat="1" ht="36" customHeight="1" spans="1:6">
      <c r="A191" s="13">
        <v>184</v>
      </c>
      <c r="B191" s="46" t="s">
        <v>20</v>
      </c>
      <c r="C191" s="47" t="s">
        <v>211</v>
      </c>
      <c r="D191" s="27">
        <v>3</v>
      </c>
      <c r="E191" s="27">
        <v>30</v>
      </c>
      <c r="F191" s="17">
        <f t="shared" si="3"/>
        <v>90</v>
      </c>
    </row>
    <row r="192" s="3" customFormat="1" ht="36" customHeight="1" spans="1:6">
      <c r="A192" s="13">
        <v>185</v>
      </c>
      <c r="B192" s="46" t="s">
        <v>20</v>
      </c>
      <c r="C192" s="49" t="s">
        <v>212</v>
      </c>
      <c r="D192" s="50">
        <v>2.4</v>
      </c>
      <c r="E192" s="27">
        <v>30</v>
      </c>
      <c r="F192" s="17">
        <f t="shared" si="3"/>
        <v>72</v>
      </c>
    </row>
    <row r="193" s="3" customFormat="1" ht="36" customHeight="1" spans="1:6">
      <c r="A193" s="13">
        <v>186</v>
      </c>
      <c r="B193" s="46" t="s">
        <v>20</v>
      </c>
      <c r="C193" s="49" t="s">
        <v>213</v>
      </c>
      <c r="D193" s="50">
        <v>1.6</v>
      </c>
      <c r="E193" s="27">
        <v>30</v>
      </c>
      <c r="F193" s="17">
        <f t="shared" si="3"/>
        <v>48</v>
      </c>
    </row>
    <row r="194" s="3" customFormat="1" ht="36" customHeight="1" spans="1:6">
      <c r="A194" s="13">
        <v>187</v>
      </c>
      <c r="B194" s="46" t="s">
        <v>20</v>
      </c>
      <c r="C194" s="47" t="s">
        <v>214</v>
      </c>
      <c r="D194" s="27">
        <v>3</v>
      </c>
      <c r="E194" s="27">
        <v>30</v>
      </c>
      <c r="F194" s="17">
        <f t="shared" si="3"/>
        <v>90</v>
      </c>
    </row>
    <row r="195" s="3" customFormat="1" ht="36" customHeight="1" spans="1:6">
      <c r="A195" s="13">
        <v>188</v>
      </c>
      <c r="B195" s="46" t="s">
        <v>20</v>
      </c>
      <c r="C195" s="47" t="s">
        <v>215</v>
      </c>
      <c r="D195" s="27">
        <v>3.1</v>
      </c>
      <c r="E195" s="27">
        <v>30</v>
      </c>
      <c r="F195" s="17">
        <f t="shared" si="3"/>
        <v>93</v>
      </c>
    </row>
    <row r="196" s="3" customFormat="1" ht="36" customHeight="1" spans="1:6">
      <c r="A196" s="13">
        <v>189</v>
      </c>
      <c r="B196" s="46" t="s">
        <v>20</v>
      </c>
      <c r="C196" s="47" t="s">
        <v>216</v>
      </c>
      <c r="D196" s="27">
        <v>2</v>
      </c>
      <c r="E196" s="27">
        <v>30</v>
      </c>
      <c r="F196" s="17">
        <f t="shared" si="3"/>
        <v>60</v>
      </c>
    </row>
    <row r="197" s="3" customFormat="1" ht="36" customHeight="1" spans="1:6">
      <c r="A197" s="13">
        <v>190</v>
      </c>
      <c r="B197" s="46" t="s">
        <v>20</v>
      </c>
      <c r="C197" s="47" t="s">
        <v>217</v>
      </c>
      <c r="D197" s="27">
        <v>3.8</v>
      </c>
      <c r="E197" s="27">
        <v>30</v>
      </c>
      <c r="F197" s="17">
        <f t="shared" si="3"/>
        <v>114</v>
      </c>
    </row>
    <row r="198" s="3" customFormat="1" ht="36" customHeight="1" spans="1:6">
      <c r="A198" s="13">
        <v>191</v>
      </c>
      <c r="B198" s="46" t="s">
        <v>20</v>
      </c>
      <c r="C198" s="47" t="s">
        <v>218</v>
      </c>
      <c r="D198" s="27">
        <v>1.2</v>
      </c>
      <c r="E198" s="27">
        <v>30</v>
      </c>
      <c r="F198" s="17">
        <f t="shared" si="3"/>
        <v>36</v>
      </c>
    </row>
    <row r="199" s="3" customFormat="1" ht="36" customHeight="1" spans="1:6">
      <c r="A199" s="13">
        <v>192</v>
      </c>
      <c r="B199" s="46" t="s">
        <v>20</v>
      </c>
      <c r="C199" s="47" t="s">
        <v>219</v>
      </c>
      <c r="D199" s="27">
        <v>0.8</v>
      </c>
      <c r="E199" s="27">
        <v>30</v>
      </c>
      <c r="F199" s="17">
        <f t="shared" si="3"/>
        <v>24</v>
      </c>
    </row>
    <row r="200" s="3" customFormat="1" ht="36" customHeight="1" spans="1:6">
      <c r="A200" s="13">
        <v>193</v>
      </c>
      <c r="B200" s="46" t="s">
        <v>20</v>
      </c>
      <c r="C200" s="47" t="s">
        <v>220</v>
      </c>
      <c r="D200" s="27">
        <v>10.7</v>
      </c>
      <c r="E200" s="27">
        <v>30</v>
      </c>
      <c r="F200" s="17">
        <f t="shared" si="3"/>
        <v>321</v>
      </c>
    </row>
    <row r="201" s="3" customFormat="1" ht="36" customHeight="1" spans="1:6">
      <c r="A201" s="13">
        <v>194</v>
      </c>
      <c r="B201" s="46" t="s">
        <v>20</v>
      </c>
      <c r="C201" s="47" t="s">
        <v>221</v>
      </c>
      <c r="D201" s="27">
        <v>0.6</v>
      </c>
      <c r="E201" s="27">
        <v>30</v>
      </c>
      <c r="F201" s="17">
        <f t="shared" si="3"/>
        <v>18</v>
      </c>
    </row>
    <row r="202" s="3" customFormat="1" ht="36" customHeight="1" spans="1:6">
      <c r="A202" s="13">
        <v>195</v>
      </c>
      <c r="B202" s="46" t="s">
        <v>20</v>
      </c>
      <c r="C202" s="47" t="s">
        <v>222</v>
      </c>
      <c r="D202" s="27">
        <v>0.4</v>
      </c>
      <c r="E202" s="27">
        <v>30</v>
      </c>
      <c r="F202" s="17">
        <f t="shared" si="3"/>
        <v>12</v>
      </c>
    </row>
    <row r="203" s="3" customFormat="1" ht="36" customHeight="1" spans="1:6">
      <c r="A203" s="13">
        <v>196</v>
      </c>
      <c r="B203" s="46" t="s">
        <v>20</v>
      </c>
      <c r="C203" s="47" t="s">
        <v>223</v>
      </c>
      <c r="D203" s="27">
        <v>3.5</v>
      </c>
      <c r="E203" s="27">
        <v>30</v>
      </c>
      <c r="F203" s="17">
        <f t="shared" si="3"/>
        <v>105</v>
      </c>
    </row>
    <row r="204" s="3" customFormat="1" ht="36" customHeight="1" spans="1:6">
      <c r="A204" s="13">
        <v>197</v>
      </c>
      <c r="B204" s="46" t="s">
        <v>20</v>
      </c>
      <c r="C204" s="47" t="s">
        <v>224</v>
      </c>
      <c r="D204" s="27">
        <v>0.5</v>
      </c>
      <c r="E204" s="27">
        <v>30</v>
      </c>
      <c r="F204" s="17">
        <f t="shared" si="3"/>
        <v>15</v>
      </c>
    </row>
    <row r="205" s="3" customFormat="1" ht="36" customHeight="1" spans="1:6">
      <c r="A205" s="13">
        <v>198</v>
      </c>
      <c r="B205" s="46" t="s">
        <v>20</v>
      </c>
      <c r="C205" s="47" t="s">
        <v>225</v>
      </c>
      <c r="D205" s="27">
        <v>1</v>
      </c>
      <c r="E205" s="27">
        <v>30</v>
      </c>
      <c r="F205" s="17">
        <f t="shared" si="3"/>
        <v>30</v>
      </c>
    </row>
    <row r="206" s="3" customFormat="1" ht="36" customHeight="1" spans="1:6">
      <c r="A206" s="13">
        <v>199</v>
      </c>
      <c r="B206" s="46" t="s">
        <v>20</v>
      </c>
      <c r="C206" s="47" t="s">
        <v>226</v>
      </c>
      <c r="D206" s="27">
        <v>0.5</v>
      </c>
      <c r="E206" s="27">
        <v>30</v>
      </c>
      <c r="F206" s="17">
        <f t="shared" si="3"/>
        <v>15</v>
      </c>
    </row>
    <row r="207" s="3" customFormat="1" ht="36" customHeight="1" spans="1:6">
      <c r="A207" s="13">
        <v>200</v>
      </c>
      <c r="B207" s="46" t="s">
        <v>20</v>
      </c>
      <c r="C207" s="47" t="s">
        <v>227</v>
      </c>
      <c r="D207" s="27">
        <v>3.5</v>
      </c>
      <c r="E207" s="27">
        <v>30</v>
      </c>
      <c r="F207" s="17">
        <f t="shared" si="3"/>
        <v>105</v>
      </c>
    </row>
    <row r="208" s="3" customFormat="1" ht="36" customHeight="1" spans="1:6">
      <c r="A208" s="13">
        <v>201</v>
      </c>
      <c r="B208" s="46" t="s">
        <v>20</v>
      </c>
      <c r="C208" s="47" t="s">
        <v>228</v>
      </c>
      <c r="D208" s="27">
        <v>1</v>
      </c>
      <c r="E208" s="27">
        <v>30</v>
      </c>
      <c r="F208" s="17">
        <f t="shared" si="3"/>
        <v>30</v>
      </c>
    </row>
    <row r="209" s="3" customFormat="1" ht="36" customHeight="1" spans="1:6">
      <c r="A209" s="13">
        <v>202</v>
      </c>
      <c r="B209" s="46" t="s">
        <v>20</v>
      </c>
      <c r="C209" s="47" t="s">
        <v>229</v>
      </c>
      <c r="D209" s="27">
        <v>1</v>
      </c>
      <c r="E209" s="27">
        <v>30</v>
      </c>
      <c r="F209" s="17">
        <f t="shared" si="3"/>
        <v>30</v>
      </c>
    </row>
    <row r="210" s="3" customFormat="1" ht="36" customHeight="1" spans="1:6">
      <c r="A210" s="13">
        <v>203</v>
      </c>
      <c r="B210" s="46" t="s">
        <v>20</v>
      </c>
      <c r="C210" s="47" t="s">
        <v>230</v>
      </c>
      <c r="D210" s="27">
        <v>1.7</v>
      </c>
      <c r="E210" s="27">
        <v>30</v>
      </c>
      <c r="F210" s="17">
        <f t="shared" si="3"/>
        <v>51</v>
      </c>
    </row>
    <row r="211" s="3" customFormat="1" ht="36" customHeight="1" spans="1:6">
      <c r="A211" s="13">
        <v>204</v>
      </c>
      <c r="B211" s="46" t="s">
        <v>20</v>
      </c>
      <c r="C211" s="47" t="s">
        <v>231</v>
      </c>
      <c r="D211" s="27">
        <v>2.2</v>
      </c>
      <c r="E211" s="27">
        <v>30</v>
      </c>
      <c r="F211" s="17">
        <f t="shared" si="3"/>
        <v>66</v>
      </c>
    </row>
    <row r="212" s="3" customFormat="1" ht="36" customHeight="1" spans="1:6">
      <c r="A212" s="13">
        <v>205</v>
      </c>
      <c r="B212" s="46" t="s">
        <v>20</v>
      </c>
      <c r="C212" s="47" t="s">
        <v>232</v>
      </c>
      <c r="D212" s="27">
        <v>3.3</v>
      </c>
      <c r="E212" s="27">
        <v>30</v>
      </c>
      <c r="F212" s="17">
        <f t="shared" si="3"/>
        <v>99</v>
      </c>
    </row>
    <row r="213" s="3" customFormat="1" ht="36" customHeight="1" spans="1:6">
      <c r="A213" s="13">
        <v>206</v>
      </c>
      <c r="B213" s="46" t="s">
        <v>20</v>
      </c>
      <c r="C213" s="47" t="s">
        <v>233</v>
      </c>
      <c r="D213" s="27">
        <v>0.4</v>
      </c>
      <c r="E213" s="27">
        <v>30</v>
      </c>
      <c r="F213" s="17">
        <f t="shared" si="3"/>
        <v>12</v>
      </c>
    </row>
    <row r="214" s="3" customFormat="1" ht="36" customHeight="1" spans="1:6">
      <c r="A214" s="13">
        <v>207</v>
      </c>
      <c r="B214" s="46" t="s">
        <v>20</v>
      </c>
      <c r="C214" s="47" t="s">
        <v>234</v>
      </c>
      <c r="D214" s="27">
        <v>1.7</v>
      </c>
      <c r="E214" s="27">
        <v>30</v>
      </c>
      <c r="F214" s="17">
        <f t="shared" si="3"/>
        <v>51</v>
      </c>
    </row>
    <row r="215" s="3" customFormat="1" ht="36" customHeight="1" spans="1:6">
      <c r="A215" s="13">
        <v>208</v>
      </c>
      <c r="B215" s="46" t="s">
        <v>20</v>
      </c>
      <c r="C215" s="47" t="s">
        <v>235</v>
      </c>
      <c r="D215" s="27">
        <v>0.2</v>
      </c>
      <c r="E215" s="27">
        <v>30</v>
      </c>
      <c r="F215" s="17">
        <f t="shared" si="3"/>
        <v>6</v>
      </c>
    </row>
    <row r="216" s="3" customFormat="1" ht="36" customHeight="1" spans="1:6">
      <c r="A216" s="13">
        <v>209</v>
      </c>
      <c r="B216" s="46" t="s">
        <v>20</v>
      </c>
      <c r="C216" s="47" t="s">
        <v>236</v>
      </c>
      <c r="D216" s="27">
        <v>0.6</v>
      </c>
      <c r="E216" s="27">
        <v>30</v>
      </c>
      <c r="F216" s="17">
        <f t="shared" si="3"/>
        <v>18</v>
      </c>
    </row>
    <row r="217" s="3" customFormat="1" ht="36" customHeight="1" spans="1:6">
      <c r="A217" s="13">
        <v>210</v>
      </c>
      <c r="B217" s="46" t="s">
        <v>20</v>
      </c>
      <c r="C217" s="47" t="s">
        <v>237</v>
      </c>
      <c r="D217" s="27">
        <v>2</v>
      </c>
      <c r="E217" s="27">
        <v>30</v>
      </c>
      <c r="F217" s="17">
        <f t="shared" si="3"/>
        <v>60</v>
      </c>
    </row>
    <row r="218" s="3" customFormat="1" ht="36" customHeight="1" spans="1:6">
      <c r="A218" s="13">
        <v>211</v>
      </c>
      <c r="B218" s="46" t="s">
        <v>20</v>
      </c>
      <c r="C218" s="47" t="s">
        <v>238</v>
      </c>
      <c r="D218" s="27">
        <v>2.2</v>
      </c>
      <c r="E218" s="27">
        <v>30</v>
      </c>
      <c r="F218" s="17">
        <f t="shared" si="3"/>
        <v>66</v>
      </c>
    </row>
    <row r="219" s="3" customFormat="1" ht="36" customHeight="1" spans="1:6">
      <c r="A219" s="13">
        <v>212</v>
      </c>
      <c r="B219" s="46" t="s">
        <v>20</v>
      </c>
      <c r="C219" s="47" t="s">
        <v>239</v>
      </c>
      <c r="D219" s="27">
        <v>3</v>
      </c>
      <c r="E219" s="27">
        <v>30</v>
      </c>
      <c r="F219" s="17">
        <f t="shared" si="3"/>
        <v>90</v>
      </c>
    </row>
    <row r="220" s="3" customFormat="1" ht="36" customHeight="1" spans="1:6">
      <c r="A220" s="13">
        <v>213</v>
      </c>
      <c r="B220" s="46" t="s">
        <v>20</v>
      </c>
      <c r="C220" s="47" t="s">
        <v>85</v>
      </c>
      <c r="D220" s="27">
        <v>2.2</v>
      </c>
      <c r="E220" s="27">
        <v>30</v>
      </c>
      <c r="F220" s="17">
        <f t="shared" si="3"/>
        <v>66</v>
      </c>
    </row>
    <row r="221" s="3" customFormat="1" ht="36" customHeight="1" spans="1:6">
      <c r="A221" s="13">
        <v>214</v>
      </c>
      <c r="B221" s="46" t="s">
        <v>20</v>
      </c>
      <c r="C221" s="47" t="s">
        <v>240</v>
      </c>
      <c r="D221" s="27">
        <v>0.9</v>
      </c>
      <c r="E221" s="27">
        <v>30</v>
      </c>
      <c r="F221" s="17">
        <f t="shared" si="3"/>
        <v>27</v>
      </c>
    </row>
    <row r="222" s="3" customFormat="1" ht="36" customHeight="1" spans="1:6">
      <c r="A222" s="13">
        <v>215</v>
      </c>
      <c r="B222" s="46" t="s">
        <v>20</v>
      </c>
      <c r="C222" s="47" t="s">
        <v>241</v>
      </c>
      <c r="D222" s="27">
        <v>84</v>
      </c>
      <c r="E222" s="27">
        <v>30</v>
      </c>
      <c r="F222" s="17">
        <f t="shared" si="3"/>
        <v>2520</v>
      </c>
    </row>
    <row r="223" s="3" customFormat="1" ht="36" customHeight="1" spans="1:6">
      <c r="A223" s="13">
        <v>216</v>
      </c>
      <c r="B223" s="46" t="s">
        <v>20</v>
      </c>
      <c r="C223" s="47" t="s">
        <v>187</v>
      </c>
      <c r="D223" s="27">
        <v>183.3</v>
      </c>
      <c r="E223" s="27">
        <v>30</v>
      </c>
      <c r="F223" s="17">
        <f t="shared" si="3"/>
        <v>5499</v>
      </c>
    </row>
    <row r="224" s="3" customFormat="1" ht="36" customHeight="1" spans="1:6">
      <c r="A224" s="13">
        <v>217</v>
      </c>
      <c r="B224" s="46" t="s">
        <v>20</v>
      </c>
      <c r="C224" s="47" t="s">
        <v>242</v>
      </c>
      <c r="D224" s="27">
        <v>5.49</v>
      </c>
      <c r="E224" s="27">
        <v>30</v>
      </c>
      <c r="F224" s="17">
        <f t="shared" si="3"/>
        <v>164.7</v>
      </c>
    </row>
    <row r="225" s="3" customFormat="1" ht="36" customHeight="1" spans="1:6">
      <c r="A225" s="13">
        <v>218</v>
      </c>
      <c r="B225" s="46" t="s">
        <v>20</v>
      </c>
      <c r="C225" s="47" t="s">
        <v>243</v>
      </c>
      <c r="D225" s="27">
        <v>1.13</v>
      </c>
      <c r="E225" s="27">
        <v>30</v>
      </c>
      <c r="F225" s="17">
        <f t="shared" si="3"/>
        <v>33.9</v>
      </c>
    </row>
    <row r="226" s="3" customFormat="1" ht="36" customHeight="1" spans="1:6">
      <c r="A226" s="13">
        <v>219</v>
      </c>
      <c r="B226" s="46" t="s">
        <v>20</v>
      </c>
      <c r="C226" s="47" t="s">
        <v>244</v>
      </c>
      <c r="D226" s="27">
        <v>3.46</v>
      </c>
      <c r="E226" s="27">
        <v>30</v>
      </c>
      <c r="F226" s="17">
        <f t="shared" si="3"/>
        <v>103.8</v>
      </c>
    </row>
    <row r="227" s="3" customFormat="1" ht="36" customHeight="1" spans="1:6">
      <c r="A227" s="13">
        <v>220</v>
      </c>
      <c r="B227" s="46" t="s">
        <v>20</v>
      </c>
      <c r="C227" s="47" t="s">
        <v>245</v>
      </c>
      <c r="D227" s="27">
        <v>2.78</v>
      </c>
      <c r="E227" s="27">
        <v>30</v>
      </c>
      <c r="F227" s="17">
        <f t="shared" ref="F227:F290" si="4">D227*E227</f>
        <v>83.4</v>
      </c>
    </row>
    <row r="228" s="3" customFormat="1" ht="36" customHeight="1" spans="1:6">
      <c r="A228" s="13">
        <v>221</v>
      </c>
      <c r="B228" s="46" t="s">
        <v>20</v>
      </c>
      <c r="C228" s="47" t="s">
        <v>246</v>
      </c>
      <c r="D228" s="27">
        <v>2.3</v>
      </c>
      <c r="E228" s="27">
        <v>30</v>
      </c>
      <c r="F228" s="17">
        <f t="shared" si="4"/>
        <v>69</v>
      </c>
    </row>
    <row r="229" s="3" customFormat="1" ht="36" customHeight="1" spans="1:6">
      <c r="A229" s="13">
        <v>222</v>
      </c>
      <c r="B229" s="46" t="s">
        <v>20</v>
      </c>
      <c r="C229" s="47" t="s">
        <v>247</v>
      </c>
      <c r="D229" s="27">
        <v>4.13</v>
      </c>
      <c r="E229" s="27">
        <v>30</v>
      </c>
      <c r="F229" s="17">
        <f t="shared" si="4"/>
        <v>123.9</v>
      </c>
    </row>
    <row r="230" s="3" customFormat="1" ht="36" customHeight="1" spans="1:6">
      <c r="A230" s="13">
        <v>223</v>
      </c>
      <c r="B230" s="46" t="s">
        <v>20</v>
      </c>
      <c r="C230" s="47" t="s">
        <v>248</v>
      </c>
      <c r="D230" s="27">
        <v>4.23</v>
      </c>
      <c r="E230" s="27">
        <v>30</v>
      </c>
      <c r="F230" s="17">
        <f t="shared" si="4"/>
        <v>126.9</v>
      </c>
    </row>
    <row r="231" s="3" customFormat="1" ht="36" customHeight="1" spans="1:6">
      <c r="A231" s="13">
        <v>224</v>
      </c>
      <c r="B231" s="46" t="s">
        <v>20</v>
      </c>
      <c r="C231" s="47" t="s">
        <v>249</v>
      </c>
      <c r="D231" s="27">
        <v>6.44</v>
      </c>
      <c r="E231" s="27">
        <v>30</v>
      </c>
      <c r="F231" s="17">
        <f t="shared" si="4"/>
        <v>193.2</v>
      </c>
    </row>
    <row r="232" s="3" customFormat="1" ht="36" customHeight="1" spans="1:6">
      <c r="A232" s="13">
        <v>225</v>
      </c>
      <c r="B232" s="46" t="s">
        <v>20</v>
      </c>
      <c r="C232" s="47" t="s">
        <v>250</v>
      </c>
      <c r="D232" s="27">
        <v>4.47</v>
      </c>
      <c r="E232" s="27">
        <v>30</v>
      </c>
      <c r="F232" s="17">
        <f t="shared" si="4"/>
        <v>134.1</v>
      </c>
    </row>
    <row r="233" s="3" customFormat="1" ht="36" customHeight="1" spans="1:6">
      <c r="A233" s="13">
        <v>226</v>
      </c>
      <c r="B233" s="46" t="s">
        <v>20</v>
      </c>
      <c r="C233" s="47" t="s">
        <v>251</v>
      </c>
      <c r="D233" s="27">
        <v>2.4</v>
      </c>
      <c r="E233" s="27">
        <v>30</v>
      </c>
      <c r="F233" s="17">
        <f t="shared" si="4"/>
        <v>72</v>
      </c>
    </row>
    <row r="234" s="3" customFormat="1" ht="36" customHeight="1" spans="1:6">
      <c r="A234" s="13">
        <v>227</v>
      </c>
      <c r="B234" s="46" t="s">
        <v>20</v>
      </c>
      <c r="C234" s="47" t="s">
        <v>252</v>
      </c>
      <c r="D234" s="27">
        <v>3.15</v>
      </c>
      <c r="E234" s="27">
        <v>30</v>
      </c>
      <c r="F234" s="17">
        <f t="shared" si="4"/>
        <v>94.5</v>
      </c>
    </row>
    <row r="235" s="3" customFormat="1" ht="36" customHeight="1" spans="1:6">
      <c r="A235" s="13">
        <v>228</v>
      </c>
      <c r="B235" s="46" t="s">
        <v>20</v>
      </c>
      <c r="C235" s="47" t="s">
        <v>253</v>
      </c>
      <c r="D235" s="27">
        <v>3.9</v>
      </c>
      <c r="E235" s="27">
        <v>30</v>
      </c>
      <c r="F235" s="17">
        <f t="shared" si="4"/>
        <v>117</v>
      </c>
    </row>
    <row r="236" s="3" customFormat="1" ht="36" customHeight="1" spans="1:6">
      <c r="A236" s="13">
        <v>229</v>
      </c>
      <c r="B236" s="46" t="s">
        <v>20</v>
      </c>
      <c r="C236" s="47" t="s">
        <v>254</v>
      </c>
      <c r="D236" s="27">
        <v>2.39</v>
      </c>
      <c r="E236" s="27">
        <v>30</v>
      </c>
      <c r="F236" s="17">
        <f t="shared" si="4"/>
        <v>71.7</v>
      </c>
    </row>
    <row r="237" s="3" customFormat="1" ht="36" customHeight="1" spans="1:6">
      <c r="A237" s="13">
        <v>230</v>
      </c>
      <c r="B237" s="46" t="s">
        <v>20</v>
      </c>
      <c r="C237" s="47" t="s">
        <v>204</v>
      </c>
      <c r="D237" s="27">
        <v>1.45</v>
      </c>
      <c r="E237" s="27">
        <v>30</v>
      </c>
      <c r="F237" s="17">
        <f t="shared" si="4"/>
        <v>43.5</v>
      </c>
    </row>
    <row r="238" s="3" customFormat="1" ht="36" customHeight="1" spans="1:6">
      <c r="A238" s="13">
        <v>231</v>
      </c>
      <c r="B238" s="46" t="s">
        <v>20</v>
      </c>
      <c r="C238" s="47" t="s">
        <v>255</v>
      </c>
      <c r="D238" s="27">
        <v>3.04</v>
      </c>
      <c r="E238" s="27">
        <v>30</v>
      </c>
      <c r="F238" s="17">
        <f t="shared" si="4"/>
        <v>91.2</v>
      </c>
    </row>
    <row r="239" s="3" customFormat="1" ht="36" customHeight="1" spans="1:6">
      <c r="A239" s="13">
        <v>232</v>
      </c>
      <c r="B239" s="46" t="s">
        <v>20</v>
      </c>
      <c r="C239" s="47" t="s">
        <v>256</v>
      </c>
      <c r="D239" s="27">
        <v>2</v>
      </c>
      <c r="E239" s="27">
        <v>30</v>
      </c>
      <c r="F239" s="17">
        <f t="shared" si="4"/>
        <v>60</v>
      </c>
    </row>
    <row r="240" s="3" customFormat="1" ht="36" customHeight="1" spans="1:6">
      <c r="A240" s="13">
        <v>233</v>
      </c>
      <c r="B240" s="46" t="s">
        <v>20</v>
      </c>
      <c r="C240" s="47" t="s">
        <v>257</v>
      </c>
      <c r="D240" s="27">
        <v>1.35</v>
      </c>
      <c r="E240" s="27">
        <v>30</v>
      </c>
      <c r="F240" s="17">
        <f t="shared" si="4"/>
        <v>40.5</v>
      </c>
    </row>
    <row r="241" s="3" customFormat="1" ht="36" customHeight="1" spans="1:6">
      <c r="A241" s="13">
        <v>234</v>
      </c>
      <c r="B241" s="46" t="s">
        <v>20</v>
      </c>
      <c r="C241" s="47" t="s">
        <v>258</v>
      </c>
      <c r="D241" s="27">
        <v>1.33</v>
      </c>
      <c r="E241" s="27">
        <v>30</v>
      </c>
      <c r="F241" s="17">
        <f t="shared" si="4"/>
        <v>39.9</v>
      </c>
    </row>
    <row r="242" s="3" customFormat="1" ht="36" customHeight="1" spans="1:6">
      <c r="A242" s="13">
        <v>235</v>
      </c>
      <c r="B242" s="46" t="s">
        <v>20</v>
      </c>
      <c r="C242" s="47" t="s">
        <v>259</v>
      </c>
      <c r="D242" s="27">
        <v>5.54</v>
      </c>
      <c r="E242" s="27">
        <v>30</v>
      </c>
      <c r="F242" s="17">
        <f t="shared" si="4"/>
        <v>166.2</v>
      </c>
    </row>
    <row r="243" s="3" customFormat="1" ht="36" customHeight="1" spans="1:6">
      <c r="A243" s="13">
        <v>236</v>
      </c>
      <c r="B243" s="46" t="s">
        <v>20</v>
      </c>
      <c r="C243" s="47" t="s">
        <v>203</v>
      </c>
      <c r="D243" s="27">
        <v>6.24</v>
      </c>
      <c r="E243" s="27">
        <v>30</v>
      </c>
      <c r="F243" s="17">
        <f t="shared" si="4"/>
        <v>187.2</v>
      </c>
    </row>
    <row r="244" s="3" customFormat="1" ht="36" customHeight="1" spans="1:6">
      <c r="A244" s="13">
        <v>237</v>
      </c>
      <c r="B244" s="46" t="s">
        <v>20</v>
      </c>
      <c r="C244" s="47" t="s">
        <v>260</v>
      </c>
      <c r="D244" s="27">
        <v>3.68</v>
      </c>
      <c r="E244" s="27">
        <v>30</v>
      </c>
      <c r="F244" s="17">
        <f t="shared" si="4"/>
        <v>110.4</v>
      </c>
    </row>
    <row r="245" s="3" customFormat="1" ht="36" customHeight="1" spans="1:6">
      <c r="A245" s="13">
        <v>238</v>
      </c>
      <c r="B245" s="46" t="s">
        <v>20</v>
      </c>
      <c r="C245" s="47" t="s">
        <v>261</v>
      </c>
      <c r="D245" s="27">
        <v>3.12</v>
      </c>
      <c r="E245" s="27">
        <v>30</v>
      </c>
      <c r="F245" s="17">
        <f t="shared" si="4"/>
        <v>93.6</v>
      </c>
    </row>
    <row r="246" s="3" customFormat="1" ht="36" customHeight="1" spans="1:6">
      <c r="A246" s="13">
        <v>239</v>
      </c>
      <c r="B246" s="46" t="s">
        <v>20</v>
      </c>
      <c r="C246" s="47" t="s">
        <v>262</v>
      </c>
      <c r="D246" s="27">
        <v>0.72</v>
      </c>
      <c r="E246" s="27">
        <v>30</v>
      </c>
      <c r="F246" s="17">
        <f t="shared" si="4"/>
        <v>21.6</v>
      </c>
    </row>
    <row r="247" s="3" customFormat="1" ht="36" customHeight="1" spans="1:6">
      <c r="A247" s="13">
        <v>240</v>
      </c>
      <c r="B247" s="46" t="s">
        <v>20</v>
      </c>
      <c r="C247" s="47" t="s">
        <v>263</v>
      </c>
      <c r="D247" s="27">
        <v>3.22</v>
      </c>
      <c r="E247" s="27">
        <v>30</v>
      </c>
      <c r="F247" s="17">
        <f t="shared" si="4"/>
        <v>96.6</v>
      </c>
    </row>
    <row r="248" s="3" customFormat="1" ht="36" customHeight="1" spans="1:6">
      <c r="A248" s="13">
        <v>241</v>
      </c>
      <c r="B248" s="46" t="s">
        <v>20</v>
      </c>
      <c r="C248" s="47" t="s">
        <v>264</v>
      </c>
      <c r="D248" s="27">
        <v>6.33</v>
      </c>
      <c r="E248" s="27">
        <v>30</v>
      </c>
      <c r="F248" s="17">
        <f t="shared" si="4"/>
        <v>189.9</v>
      </c>
    </row>
    <row r="249" s="3" customFormat="1" ht="36" customHeight="1" spans="1:6">
      <c r="A249" s="13">
        <v>242</v>
      </c>
      <c r="B249" s="46" t="s">
        <v>20</v>
      </c>
      <c r="C249" s="47" t="s">
        <v>265</v>
      </c>
      <c r="D249" s="27">
        <v>2.22</v>
      </c>
      <c r="E249" s="27">
        <v>30</v>
      </c>
      <c r="F249" s="17">
        <f t="shared" si="4"/>
        <v>66.6</v>
      </c>
    </row>
    <row r="250" s="3" customFormat="1" ht="36" customHeight="1" spans="1:6">
      <c r="A250" s="13">
        <v>243</v>
      </c>
      <c r="B250" s="46" t="s">
        <v>20</v>
      </c>
      <c r="C250" s="47" t="s">
        <v>266</v>
      </c>
      <c r="D250" s="27">
        <v>4.63</v>
      </c>
      <c r="E250" s="27">
        <v>30</v>
      </c>
      <c r="F250" s="17">
        <f t="shared" si="4"/>
        <v>138.9</v>
      </c>
    </row>
    <row r="251" s="3" customFormat="1" ht="36" customHeight="1" spans="1:6">
      <c r="A251" s="13">
        <v>244</v>
      </c>
      <c r="B251" s="46" t="s">
        <v>20</v>
      </c>
      <c r="C251" s="47" t="s">
        <v>267</v>
      </c>
      <c r="D251" s="27">
        <v>7.41</v>
      </c>
      <c r="E251" s="27">
        <v>30</v>
      </c>
      <c r="F251" s="17">
        <f t="shared" si="4"/>
        <v>222.3</v>
      </c>
    </row>
    <row r="252" s="3" customFormat="1" ht="36" customHeight="1" spans="1:6">
      <c r="A252" s="13">
        <v>245</v>
      </c>
      <c r="B252" s="46" t="s">
        <v>20</v>
      </c>
      <c r="C252" s="47" t="s">
        <v>268</v>
      </c>
      <c r="D252" s="27">
        <v>2.86</v>
      </c>
      <c r="E252" s="27">
        <v>30</v>
      </c>
      <c r="F252" s="17">
        <f t="shared" si="4"/>
        <v>85.8</v>
      </c>
    </row>
    <row r="253" s="3" customFormat="1" ht="36" customHeight="1" spans="1:6">
      <c r="A253" s="13">
        <v>246</v>
      </c>
      <c r="B253" s="46" t="s">
        <v>20</v>
      </c>
      <c r="C253" s="47" t="s">
        <v>269</v>
      </c>
      <c r="D253" s="27">
        <v>1.47</v>
      </c>
      <c r="E253" s="27">
        <v>30</v>
      </c>
      <c r="F253" s="17">
        <f t="shared" si="4"/>
        <v>44.1</v>
      </c>
    </row>
    <row r="254" s="3" customFormat="1" ht="36" customHeight="1" spans="1:6">
      <c r="A254" s="13">
        <v>247</v>
      </c>
      <c r="B254" s="46" t="s">
        <v>20</v>
      </c>
      <c r="C254" s="47" t="s">
        <v>270</v>
      </c>
      <c r="D254" s="27">
        <v>3.66</v>
      </c>
      <c r="E254" s="27">
        <v>30</v>
      </c>
      <c r="F254" s="17">
        <f t="shared" si="4"/>
        <v>109.8</v>
      </c>
    </row>
    <row r="255" s="3" customFormat="1" ht="36" customHeight="1" spans="1:6">
      <c r="A255" s="13">
        <v>248</v>
      </c>
      <c r="B255" s="46" t="s">
        <v>20</v>
      </c>
      <c r="C255" s="47" t="s">
        <v>271</v>
      </c>
      <c r="D255" s="27">
        <v>9.94</v>
      </c>
      <c r="E255" s="27">
        <v>30</v>
      </c>
      <c r="F255" s="17">
        <f t="shared" si="4"/>
        <v>298.2</v>
      </c>
    </row>
    <row r="256" s="3" customFormat="1" ht="36" customHeight="1" spans="1:6">
      <c r="A256" s="13">
        <v>249</v>
      </c>
      <c r="B256" s="46" t="s">
        <v>20</v>
      </c>
      <c r="C256" s="47" t="s">
        <v>272</v>
      </c>
      <c r="D256" s="27">
        <v>1.34</v>
      </c>
      <c r="E256" s="27">
        <v>30</v>
      </c>
      <c r="F256" s="17">
        <f t="shared" si="4"/>
        <v>40.2</v>
      </c>
    </row>
    <row r="257" s="3" customFormat="1" ht="36" customHeight="1" spans="1:6">
      <c r="A257" s="13">
        <v>250</v>
      </c>
      <c r="B257" s="46" t="s">
        <v>20</v>
      </c>
      <c r="C257" s="47" t="s">
        <v>273</v>
      </c>
      <c r="D257" s="27">
        <v>2.6</v>
      </c>
      <c r="E257" s="27">
        <v>30</v>
      </c>
      <c r="F257" s="17">
        <f t="shared" si="4"/>
        <v>78</v>
      </c>
    </row>
    <row r="258" s="3" customFormat="1" ht="36" customHeight="1" spans="1:6">
      <c r="A258" s="13">
        <v>251</v>
      </c>
      <c r="B258" s="46" t="s">
        <v>20</v>
      </c>
      <c r="C258" s="47" t="s">
        <v>274</v>
      </c>
      <c r="D258" s="27">
        <v>1.43</v>
      </c>
      <c r="E258" s="27">
        <v>30</v>
      </c>
      <c r="F258" s="17">
        <f t="shared" si="4"/>
        <v>42.9</v>
      </c>
    </row>
    <row r="259" s="3" customFormat="1" ht="36" customHeight="1" spans="1:6">
      <c r="A259" s="13">
        <v>252</v>
      </c>
      <c r="B259" s="46" t="s">
        <v>20</v>
      </c>
      <c r="C259" s="47" t="s">
        <v>275</v>
      </c>
      <c r="D259" s="27">
        <v>2.9</v>
      </c>
      <c r="E259" s="27">
        <v>30</v>
      </c>
      <c r="F259" s="17">
        <f t="shared" si="4"/>
        <v>87</v>
      </c>
    </row>
    <row r="260" s="3" customFormat="1" ht="36" customHeight="1" spans="1:6">
      <c r="A260" s="13">
        <v>253</v>
      </c>
      <c r="B260" s="46" t="s">
        <v>20</v>
      </c>
      <c r="C260" s="47" t="s">
        <v>276</v>
      </c>
      <c r="D260" s="27">
        <v>5.58</v>
      </c>
      <c r="E260" s="27">
        <v>30</v>
      </c>
      <c r="F260" s="17">
        <f t="shared" si="4"/>
        <v>167.4</v>
      </c>
    </row>
    <row r="261" s="3" customFormat="1" ht="36" customHeight="1" spans="1:6">
      <c r="A261" s="13">
        <v>254</v>
      </c>
      <c r="B261" s="46" t="s">
        <v>20</v>
      </c>
      <c r="C261" s="47" t="s">
        <v>277</v>
      </c>
      <c r="D261" s="27">
        <v>2.6</v>
      </c>
      <c r="E261" s="27">
        <v>30</v>
      </c>
      <c r="F261" s="17">
        <f t="shared" si="4"/>
        <v>78</v>
      </c>
    </row>
    <row r="262" s="3" customFormat="1" ht="36" customHeight="1" spans="1:6">
      <c r="A262" s="13">
        <v>255</v>
      </c>
      <c r="B262" s="46" t="s">
        <v>20</v>
      </c>
      <c r="C262" s="47" t="s">
        <v>278</v>
      </c>
      <c r="D262" s="27">
        <v>3.29</v>
      </c>
      <c r="E262" s="27">
        <v>30</v>
      </c>
      <c r="F262" s="17">
        <f t="shared" si="4"/>
        <v>98.7</v>
      </c>
    </row>
    <row r="263" s="3" customFormat="1" ht="36" customHeight="1" spans="1:6">
      <c r="A263" s="13">
        <v>256</v>
      </c>
      <c r="B263" s="46" t="s">
        <v>20</v>
      </c>
      <c r="C263" s="47" t="s">
        <v>279</v>
      </c>
      <c r="D263" s="27">
        <v>0.9</v>
      </c>
      <c r="E263" s="27">
        <v>30</v>
      </c>
      <c r="F263" s="17">
        <f t="shared" si="4"/>
        <v>27</v>
      </c>
    </row>
    <row r="264" s="3" customFormat="1" ht="36" customHeight="1" spans="1:6">
      <c r="A264" s="13">
        <v>257</v>
      </c>
      <c r="B264" s="46" t="s">
        <v>20</v>
      </c>
      <c r="C264" s="47" t="s">
        <v>280</v>
      </c>
      <c r="D264" s="27">
        <v>8.35</v>
      </c>
      <c r="E264" s="27">
        <v>30</v>
      </c>
      <c r="F264" s="17">
        <f t="shared" si="4"/>
        <v>250.5</v>
      </c>
    </row>
    <row r="265" s="3" customFormat="1" ht="36" customHeight="1" spans="1:6">
      <c r="A265" s="13">
        <v>258</v>
      </c>
      <c r="B265" s="46" t="s">
        <v>20</v>
      </c>
      <c r="C265" s="47" t="s">
        <v>281</v>
      </c>
      <c r="D265" s="27">
        <v>3.4</v>
      </c>
      <c r="E265" s="27">
        <v>30</v>
      </c>
      <c r="F265" s="17">
        <f t="shared" si="4"/>
        <v>102</v>
      </c>
    </row>
    <row r="266" s="3" customFormat="1" ht="36" customHeight="1" spans="1:6">
      <c r="A266" s="13">
        <v>259</v>
      </c>
      <c r="B266" s="46" t="s">
        <v>20</v>
      </c>
      <c r="C266" s="47" t="s">
        <v>282</v>
      </c>
      <c r="D266" s="27">
        <v>3.5</v>
      </c>
      <c r="E266" s="27">
        <v>30</v>
      </c>
      <c r="F266" s="17">
        <f t="shared" si="4"/>
        <v>105</v>
      </c>
    </row>
    <row r="267" s="3" customFormat="1" ht="36" customHeight="1" spans="1:6">
      <c r="A267" s="13">
        <v>260</v>
      </c>
      <c r="B267" s="46" t="s">
        <v>20</v>
      </c>
      <c r="C267" s="47" t="s">
        <v>283</v>
      </c>
      <c r="D267" s="27">
        <v>5</v>
      </c>
      <c r="E267" s="27">
        <v>30</v>
      </c>
      <c r="F267" s="17">
        <f t="shared" si="4"/>
        <v>150</v>
      </c>
    </row>
    <row r="268" s="3" customFormat="1" ht="36" customHeight="1" spans="1:6">
      <c r="A268" s="13">
        <v>261</v>
      </c>
      <c r="B268" s="46" t="s">
        <v>20</v>
      </c>
      <c r="C268" s="47" t="s">
        <v>284</v>
      </c>
      <c r="D268" s="27">
        <v>4.84</v>
      </c>
      <c r="E268" s="27">
        <v>30</v>
      </c>
      <c r="F268" s="17">
        <f t="shared" si="4"/>
        <v>145.2</v>
      </c>
    </row>
    <row r="269" s="3" customFormat="1" ht="36" customHeight="1" spans="1:6">
      <c r="A269" s="13">
        <v>262</v>
      </c>
      <c r="B269" s="46" t="s">
        <v>20</v>
      </c>
      <c r="C269" s="47" t="s">
        <v>285</v>
      </c>
      <c r="D269" s="27">
        <v>3.82</v>
      </c>
      <c r="E269" s="27">
        <v>30</v>
      </c>
      <c r="F269" s="17">
        <f t="shared" si="4"/>
        <v>114.6</v>
      </c>
    </row>
    <row r="270" s="3" customFormat="1" ht="36" customHeight="1" spans="1:6">
      <c r="A270" s="13">
        <v>263</v>
      </c>
      <c r="B270" s="46" t="s">
        <v>20</v>
      </c>
      <c r="C270" s="47" t="s">
        <v>286</v>
      </c>
      <c r="D270" s="27">
        <v>4.45</v>
      </c>
      <c r="E270" s="27">
        <v>30</v>
      </c>
      <c r="F270" s="17">
        <f t="shared" si="4"/>
        <v>133.5</v>
      </c>
    </row>
    <row r="271" s="3" customFormat="1" ht="36" customHeight="1" spans="1:6">
      <c r="A271" s="13">
        <v>264</v>
      </c>
      <c r="B271" s="46" t="s">
        <v>20</v>
      </c>
      <c r="C271" s="47" t="s">
        <v>236</v>
      </c>
      <c r="D271" s="27">
        <v>3.36</v>
      </c>
      <c r="E271" s="27">
        <v>30</v>
      </c>
      <c r="F271" s="17">
        <f t="shared" si="4"/>
        <v>100.8</v>
      </c>
    </row>
    <row r="272" s="3" customFormat="1" ht="36" customHeight="1" spans="1:6">
      <c r="A272" s="13">
        <v>265</v>
      </c>
      <c r="B272" s="46" t="s">
        <v>20</v>
      </c>
      <c r="C272" s="47" t="s">
        <v>287</v>
      </c>
      <c r="D272" s="27">
        <v>12.99</v>
      </c>
      <c r="E272" s="27">
        <v>30</v>
      </c>
      <c r="F272" s="17">
        <f t="shared" si="4"/>
        <v>389.7</v>
      </c>
    </row>
    <row r="273" s="3" customFormat="1" ht="36" customHeight="1" spans="1:6">
      <c r="A273" s="13">
        <v>266</v>
      </c>
      <c r="B273" s="46" t="s">
        <v>20</v>
      </c>
      <c r="C273" s="47" t="s">
        <v>288</v>
      </c>
      <c r="D273" s="27">
        <v>3.64</v>
      </c>
      <c r="E273" s="27">
        <v>30</v>
      </c>
      <c r="F273" s="17">
        <f t="shared" si="4"/>
        <v>109.2</v>
      </c>
    </row>
    <row r="274" s="3" customFormat="1" ht="36" customHeight="1" spans="1:6">
      <c r="A274" s="13">
        <v>267</v>
      </c>
      <c r="B274" s="46" t="s">
        <v>20</v>
      </c>
      <c r="C274" s="47" t="s">
        <v>289</v>
      </c>
      <c r="D274" s="27">
        <v>6.03</v>
      </c>
      <c r="E274" s="27">
        <v>30</v>
      </c>
      <c r="F274" s="17">
        <f t="shared" si="4"/>
        <v>180.9</v>
      </c>
    </row>
    <row r="275" s="3" customFormat="1" ht="36" customHeight="1" spans="1:6">
      <c r="A275" s="13">
        <v>268</v>
      </c>
      <c r="B275" s="46" t="s">
        <v>20</v>
      </c>
      <c r="C275" s="47" t="s">
        <v>290</v>
      </c>
      <c r="D275" s="27">
        <v>7.8</v>
      </c>
      <c r="E275" s="27">
        <v>30</v>
      </c>
      <c r="F275" s="17">
        <f t="shared" si="4"/>
        <v>234</v>
      </c>
    </row>
    <row r="276" s="3" customFormat="1" ht="36" customHeight="1" spans="1:6">
      <c r="A276" s="13">
        <v>269</v>
      </c>
      <c r="B276" s="46" t="s">
        <v>20</v>
      </c>
      <c r="C276" s="47" t="s">
        <v>291</v>
      </c>
      <c r="D276" s="27">
        <v>2.5</v>
      </c>
      <c r="E276" s="27">
        <v>30</v>
      </c>
      <c r="F276" s="17">
        <f t="shared" si="4"/>
        <v>75</v>
      </c>
    </row>
    <row r="277" s="3" customFormat="1" ht="36" customHeight="1" spans="1:6">
      <c r="A277" s="13">
        <v>270</v>
      </c>
      <c r="B277" s="46" t="s">
        <v>20</v>
      </c>
      <c r="C277" s="47" t="s">
        <v>292</v>
      </c>
      <c r="D277" s="27">
        <v>0.3</v>
      </c>
      <c r="E277" s="27">
        <v>30</v>
      </c>
      <c r="F277" s="17">
        <f t="shared" si="4"/>
        <v>9</v>
      </c>
    </row>
    <row r="278" s="3" customFormat="1" ht="36" customHeight="1" spans="1:6">
      <c r="A278" s="13">
        <v>271</v>
      </c>
      <c r="B278" s="46" t="s">
        <v>20</v>
      </c>
      <c r="C278" s="47" t="s">
        <v>293</v>
      </c>
      <c r="D278" s="27">
        <v>0.3</v>
      </c>
      <c r="E278" s="27">
        <v>30</v>
      </c>
      <c r="F278" s="17">
        <f t="shared" si="4"/>
        <v>9</v>
      </c>
    </row>
    <row r="279" s="3" customFormat="1" ht="36" customHeight="1" spans="1:6">
      <c r="A279" s="13">
        <v>272</v>
      </c>
      <c r="B279" s="46" t="s">
        <v>20</v>
      </c>
      <c r="C279" s="47" t="s">
        <v>294</v>
      </c>
      <c r="D279" s="27">
        <v>17.4</v>
      </c>
      <c r="E279" s="27">
        <v>30</v>
      </c>
      <c r="F279" s="17">
        <f t="shared" si="4"/>
        <v>522</v>
      </c>
    </row>
    <row r="280" s="3" customFormat="1" ht="36" customHeight="1" spans="1:6">
      <c r="A280" s="13">
        <v>273</v>
      </c>
      <c r="B280" s="46" t="s">
        <v>20</v>
      </c>
      <c r="C280" s="49" t="s">
        <v>295</v>
      </c>
      <c r="D280" s="50">
        <v>114.96</v>
      </c>
      <c r="E280" s="27">
        <v>30</v>
      </c>
      <c r="F280" s="17">
        <f t="shared" si="4"/>
        <v>3448.8</v>
      </c>
    </row>
    <row r="281" s="3" customFormat="1" ht="36" customHeight="1" spans="1:6">
      <c r="A281" s="13">
        <v>274</v>
      </c>
      <c r="B281" s="46" t="s">
        <v>20</v>
      </c>
      <c r="C281" s="47" t="s">
        <v>296</v>
      </c>
      <c r="D281" s="27">
        <v>50.22</v>
      </c>
      <c r="E281" s="27">
        <v>30</v>
      </c>
      <c r="F281" s="17">
        <f t="shared" si="4"/>
        <v>1506.6</v>
      </c>
    </row>
    <row r="282" s="3" customFormat="1" ht="36" customHeight="1" spans="1:6">
      <c r="A282" s="13">
        <v>275</v>
      </c>
      <c r="B282" s="46" t="s">
        <v>20</v>
      </c>
      <c r="C282" s="47" t="s">
        <v>218</v>
      </c>
      <c r="D282" s="27">
        <v>2.6</v>
      </c>
      <c r="E282" s="27">
        <v>30</v>
      </c>
      <c r="F282" s="17">
        <f t="shared" si="4"/>
        <v>78</v>
      </c>
    </row>
    <row r="283" s="3" customFormat="1" ht="36" customHeight="1" spans="1:6">
      <c r="A283" s="13">
        <v>276</v>
      </c>
      <c r="B283" s="46" t="s">
        <v>20</v>
      </c>
      <c r="C283" s="47" t="s">
        <v>297</v>
      </c>
      <c r="D283" s="27">
        <v>2.4</v>
      </c>
      <c r="E283" s="27">
        <v>30</v>
      </c>
      <c r="F283" s="17">
        <f t="shared" si="4"/>
        <v>72</v>
      </c>
    </row>
    <row r="284" s="3" customFormat="1" ht="36" customHeight="1" spans="1:6">
      <c r="A284" s="13">
        <v>277</v>
      </c>
      <c r="B284" s="46" t="s">
        <v>20</v>
      </c>
      <c r="C284" s="47" t="s">
        <v>298</v>
      </c>
      <c r="D284" s="27">
        <v>1.7</v>
      </c>
      <c r="E284" s="27">
        <v>30</v>
      </c>
      <c r="F284" s="17">
        <f t="shared" si="4"/>
        <v>51</v>
      </c>
    </row>
    <row r="285" s="3" customFormat="1" ht="36" customHeight="1" spans="1:6">
      <c r="A285" s="13">
        <v>278</v>
      </c>
      <c r="B285" s="46" t="s">
        <v>20</v>
      </c>
      <c r="C285" s="47" t="s">
        <v>299</v>
      </c>
      <c r="D285" s="27">
        <v>3.6</v>
      </c>
      <c r="E285" s="27">
        <v>30</v>
      </c>
      <c r="F285" s="17">
        <f t="shared" si="4"/>
        <v>108</v>
      </c>
    </row>
    <row r="286" s="3" customFormat="1" ht="36" customHeight="1" spans="1:6">
      <c r="A286" s="13">
        <v>279</v>
      </c>
      <c r="B286" s="46" t="s">
        <v>20</v>
      </c>
      <c r="C286" s="47" t="s">
        <v>300</v>
      </c>
      <c r="D286" s="27">
        <v>1.5</v>
      </c>
      <c r="E286" s="27">
        <v>30</v>
      </c>
      <c r="F286" s="17">
        <f t="shared" si="4"/>
        <v>45</v>
      </c>
    </row>
    <row r="287" s="3" customFormat="1" ht="36" customHeight="1" spans="1:6">
      <c r="A287" s="13">
        <v>280</v>
      </c>
      <c r="B287" s="46" t="s">
        <v>20</v>
      </c>
      <c r="C287" s="47" t="s">
        <v>122</v>
      </c>
      <c r="D287" s="27">
        <v>2</v>
      </c>
      <c r="E287" s="27">
        <v>30</v>
      </c>
      <c r="F287" s="17">
        <f t="shared" si="4"/>
        <v>60</v>
      </c>
    </row>
    <row r="288" s="3" customFormat="1" ht="36" customHeight="1" spans="1:6">
      <c r="A288" s="13">
        <v>281</v>
      </c>
      <c r="B288" s="46" t="s">
        <v>20</v>
      </c>
      <c r="C288" s="47" t="s">
        <v>301</v>
      </c>
      <c r="D288" s="27">
        <v>2</v>
      </c>
      <c r="E288" s="27">
        <v>30</v>
      </c>
      <c r="F288" s="17">
        <f t="shared" si="4"/>
        <v>60</v>
      </c>
    </row>
    <row r="289" s="3" customFormat="1" ht="36" customHeight="1" spans="1:6">
      <c r="A289" s="13">
        <v>282</v>
      </c>
      <c r="B289" s="46" t="s">
        <v>20</v>
      </c>
      <c r="C289" s="47" t="s">
        <v>302</v>
      </c>
      <c r="D289" s="27">
        <v>1</v>
      </c>
      <c r="E289" s="27">
        <v>30</v>
      </c>
      <c r="F289" s="17">
        <f t="shared" si="4"/>
        <v>30</v>
      </c>
    </row>
    <row r="290" s="3" customFormat="1" ht="36" customHeight="1" spans="1:6">
      <c r="A290" s="13">
        <v>283</v>
      </c>
      <c r="B290" s="46" t="s">
        <v>20</v>
      </c>
      <c r="C290" s="47" t="s">
        <v>303</v>
      </c>
      <c r="D290" s="27">
        <v>0.6</v>
      </c>
      <c r="E290" s="27">
        <v>30</v>
      </c>
      <c r="F290" s="17">
        <f t="shared" si="4"/>
        <v>18</v>
      </c>
    </row>
    <row r="291" s="3" customFormat="1" ht="36" customHeight="1" spans="1:6">
      <c r="A291" s="13">
        <v>284</v>
      </c>
      <c r="B291" s="46" t="s">
        <v>20</v>
      </c>
      <c r="C291" s="47" t="s">
        <v>304</v>
      </c>
      <c r="D291" s="27">
        <v>0.3</v>
      </c>
      <c r="E291" s="27">
        <v>30</v>
      </c>
      <c r="F291" s="17">
        <f t="shared" ref="F291:F354" si="5">D291*E291</f>
        <v>9</v>
      </c>
    </row>
    <row r="292" s="3" customFormat="1" ht="36" customHeight="1" spans="1:6">
      <c r="A292" s="13">
        <v>285</v>
      </c>
      <c r="B292" s="46" t="s">
        <v>20</v>
      </c>
      <c r="C292" s="47" t="s">
        <v>305</v>
      </c>
      <c r="D292" s="27">
        <v>0.2</v>
      </c>
      <c r="E292" s="27">
        <v>30</v>
      </c>
      <c r="F292" s="17">
        <f t="shared" si="5"/>
        <v>6</v>
      </c>
    </row>
    <row r="293" s="3" customFormat="1" ht="36" customHeight="1" spans="1:6">
      <c r="A293" s="13">
        <v>286</v>
      </c>
      <c r="B293" s="46" t="s">
        <v>20</v>
      </c>
      <c r="C293" s="47" t="s">
        <v>306</v>
      </c>
      <c r="D293" s="27">
        <v>402.25</v>
      </c>
      <c r="E293" s="27">
        <v>30</v>
      </c>
      <c r="F293" s="17">
        <f t="shared" si="5"/>
        <v>12067.5</v>
      </c>
    </row>
    <row r="294" s="3" customFormat="1" ht="36" customHeight="1" spans="1:6">
      <c r="A294" s="13">
        <v>287</v>
      </c>
      <c r="B294" s="46" t="s">
        <v>20</v>
      </c>
      <c r="C294" s="47" t="s">
        <v>307</v>
      </c>
      <c r="D294" s="27">
        <v>114.58</v>
      </c>
      <c r="E294" s="27">
        <v>30</v>
      </c>
      <c r="F294" s="17">
        <f t="shared" si="5"/>
        <v>3437.4</v>
      </c>
    </row>
    <row r="295" s="3" customFormat="1" ht="36" customHeight="1" spans="1:6">
      <c r="A295" s="13">
        <v>288</v>
      </c>
      <c r="B295" s="46" t="s">
        <v>20</v>
      </c>
      <c r="C295" s="47" t="s">
        <v>308</v>
      </c>
      <c r="D295" s="27">
        <v>1.8</v>
      </c>
      <c r="E295" s="27">
        <v>30</v>
      </c>
      <c r="F295" s="17">
        <f t="shared" si="5"/>
        <v>54</v>
      </c>
    </row>
    <row r="296" s="3" customFormat="1" ht="36" customHeight="1" spans="1:6">
      <c r="A296" s="13">
        <v>289</v>
      </c>
      <c r="B296" s="46" t="s">
        <v>20</v>
      </c>
      <c r="C296" s="47" t="s">
        <v>309</v>
      </c>
      <c r="D296" s="27">
        <v>0.4</v>
      </c>
      <c r="E296" s="27">
        <v>30</v>
      </c>
      <c r="F296" s="17">
        <f t="shared" si="5"/>
        <v>12</v>
      </c>
    </row>
    <row r="297" s="3" customFormat="1" ht="36" customHeight="1" spans="1:6">
      <c r="A297" s="13">
        <v>290</v>
      </c>
      <c r="B297" s="46" t="s">
        <v>20</v>
      </c>
      <c r="C297" s="47" t="s">
        <v>310</v>
      </c>
      <c r="D297" s="27">
        <v>1.5</v>
      </c>
      <c r="E297" s="27">
        <v>30</v>
      </c>
      <c r="F297" s="17">
        <f t="shared" si="5"/>
        <v>45</v>
      </c>
    </row>
    <row r="298" s="3" customFormat="1" ht="36" customHeight="1" spans="1:6">
      <c r="A298" s="13">
        <v>291</v>
      </c>
      <c r="B298" s="46" t="s">
        <v>20</v>
      </c>
      <c r="C298" s="47" t="s">
        <v>311</v>
      </c>
      <c r="D298" s="27">
        <v>1.6</v>
      </c>
      <c r="E298" s="27">
        <v>30</v>
      </c>
      <c r="F298" s="17">
        <f t="shared" si="5"/>
        <v>48</v>
      </c>
    </row>
    <row r="299" s="3" customFormat="1" ht="36" customHeight="1" spans="1:6">
      <c r="A299" s="13">
        <v>292</v>
      </c>
      <c r="B299" s="46" t="s">
        <v>20</v>
      </c>
      <c r="C299" s="47" t="s">
        <v>312</v>
      </c>
      <c r="D299" s="27">
        <v>1.5</v>
      </c>
      <c r="E299" s="27">
        <v>30</v>
      </c>
      <c r="F299" s="17">
        <f t="shared" si="5"/>
        <v>45</v>
      </c>
    </row>
    <row r="300" s="3" customFormat="1" ht="36" customHeight="1" spans="1:6">
      <c r="A300" s="13">
        <v>293</v>
      </c>
      <c r="B300" s="46" t="s">
        <v>20</v>
      </c>
      <c r="C300" s="47" t="s">
        <v>313</v>
      </c>
      <c r="D300" s="27">
        <v>4.3</v>
      </c>
      <c r="E300" s="27">
        <v>30</v>
      </c>
      <c r="F300" s="17">
        <f t="shared" si="5"/>
        <v>129</v>
      </c>
    </row>
    <row r="301" s="3" customFormat="1" ht="36" customHeight="1" spans="1:6">
      <c r="A301" s="13">
        <v>294</v>
      </c>
      <c r="B301" s="46" t="s">
        <v>20</v>
      </c>
      <c r="C301" s="47" t="s">
        <v>314</v>
      </c>
      <c r="D301" s="27">
        <v>1</v>
      </c>
      <c r="E301" s="27">
        <v>30</v>
      </c>
      <c r="F301" s="17">
        <f t="shared" si="5"/>
        <v>30</v>
      </c>
    </row>
    <row r="302" s="3" customFormat="1" ht="36" customHeight="1" spans="1:6">
      <c r="A302" s="13">
        <v>295</v>
      </c>
      <c r="B302" s="46" t="s">
        <v>20</v>
      </c>
      <c r="C302" s="47" t="s">
        <v>315</v>
      </c>
      <c r="D302" s="27">
        <v>3</v>
      </c>
      <c r="E302" s="27">
        <v>30</v>
      </c>
      <c r="F302" s="17">
        <f t="shared" si="5"/>
        <v>90</v>
      </c>
    </row>
    <row r="303" s="3" customFormat="1" ht="36" customHeight="1" spans="1:6">
      <c r="A303" s="13">
        <v>296</v>
      </c>
      <c r="B303" s="46" t="s">
        <v>20</v>
      </c>
      <c r="C303" s="47" t="s">
        <v>316</v>
      </c>
      <c r="D303" s="27">
        <v>5</v>
      </c>
      <c r="E303" s="27">
        <v>30</v>
      </c>
      <c r="F303" s="17">
        <f t="shared" si="5"/>
        <v>150</v>
      </c>
    </row>
    <row r="304" s="3" customFormat="1" ht="36" customHeight="1" spans="1:6">
      <c r="A304" s="13">
        <v>297</v>
      </c>
      <c r="B304" s="46" t="s">
        <v>20</v>
      </c>
      <c r="C304" s="47" t="s">
        <v>317</v>
      </c>
      <c r="D304" s="27">
        <v>3</v>
      </c>
      <c r="E304" s="27">
        <v>30</v>
      </c>
      <c r="F304" s="17">
        <f t="shared" si="5"/>
        <v>90</v>
      </c>
    </row>
    <row r="305" s="3" customFormat="1" ht="36" customHeight="1" spans="1:6">
      <c r="A305" s="13">
        <v>298</v>
      </c>
      <c r="B305" s="46" t="s">
        <v>20</v>
      </c>
      <c r="C305" s="47" t="s">
        <v>318</v>
      </c>
      <c r="D305" s="27">
        <v>2.5</v>
      </c>
      <c r="E305" s="27">
        <v>30</v>
      </c>
      <c r="F305" s="17">
        <f t="shared" si="5"/>
        <v>75</v>
      </c>
    </row>
    <row r="306" s="3" customFormat="1" ht="36" customHeight="1" spans="1:6">
      <c r="A306" s="13">
        <v>299</v>
      </c>
      <c r="B306" s="46" t="s">
        <v>20</v>
      </c>
      <c r="C306" s="47" t="s">
        <v>319</v>
      </c>
      <c r="D306" s="27">
        <v>12.1</v>
      </c>
      <c r="E306" s="27">
        <v>30</v>
      </c>
      <c r="F306" s="17">
        <f t="shared" si="5"/>
        <v>363</v>
      </c>
    </row>
    <row r="307" s="3" customFormat="1" ht="36" customHeight="1" spans="1:6">
      <c r="A307" s="13">
        <v>300</v>
      </c>
      <c r="B307" s="46" t="s">
        <v>20</v>
      </c>
      <c r="C307" s="47" t="s">
        <v>320</v>
      </c>
      <c r="D307" s="27">
        <v>0.7</v>
      </c>
      <c r="E307" s="27">
        <v>30</v>
      </c>
      <c r="F307" s="17">
        <f t="shared" si="5"/>
        <v>21</v>
      </c>
    </row>
    <row r="308" s="3" customFormat="1" ht="36" customHeight="1" spans="1:6">
      <c r="A308" s="13">
        <v>301</v>
      </c>
      <c r="B308" s="46" t="s">
        <v>20</v>
      </c>
      <c r="C308" s="47" t="s">
        <v>321</v>
      </c>
      <c r="D308" s="27">
        <v>6.65</v>
      </c>
      <c r="E308" s="27">
        <v>30</v>
      </c>
      <c r="F308" s="17">
        <f t="shared" si="5"/>
        <v>199.5</v>
      </c>
    </row>
    <row r="309" s="3" customFormat="1" ht="36" customHeight="1" spans="1:6">
      <c r="A309" s="13">
        <v>302</v>
      </c>
      <c r="B309" s="46" t="s">
        <v>20</v>
      </c>
      <c r="C309" s="47" t="s">
        <v>322</v>
      </c>
      <c r="D309" s="27">
        <v>83.3</v>
      </c>
      <c r="E309" s="27">
        <v>30</v>
      </c>
      <c r="F309" s="17">
        <f t="shared" si="5"/>
        <v>2499</v>
      </c>
    </row>
    <row r="310" s="3" customFormat="1" ht="36" customHeight="1" spans="1:6">
      <c r="A310" s="13">
        <v>303</v>
      </c>
      <c r="B310" s="46" t="s">
        <v>20</v>
      </c>
      <c r="C310" s="47" t="s">
        <v>323</v>
      </c>
      <c r="D310" s="27">
        <v>2</v>
      </c>
      <c r="E310" s="27">
        <v>30</v>
      </c>
      <c r="F310" s="17">
        <f t="shared" si="5"/>
        <v>60</v>
      </c>
    </row>
    <row r="311" s="3" customFormat="1" ht="36" customHeight="1" spans="1:6">
      <c r="A311" s="13">
        <v>304</v>
      </c>
      <c r="B311" s="46" t="s">
        <v>20</v>
      </c>
      <c r="C311" s="47" t="s">
        <v>324</v>
      </c>
      <c r="D311" s="27">
        <v>3</v>
      </c>
      <c r="E311" s="27">
        <v>30</v>
      </c>
      <c r="F311" s="17">
        <f t="shared" si="5"/>
        <v>90</v>
      </c>
    </row>
    <row r="312" s="3" customFormat="1" ht="36" customHeight="1" spans="1:6">
      <c r="A312" s="13">
        <v>305</v>
      </c>
      <c r="B312" s="46" t="s">
        <v>20</v>
      </c>
      <c r="C312" s="47" t="s">
        <v>325</v>
      </c>
      <c r="D312" s="27">
        <v>3.4</v>
      </c>
      <c r="E312" s="27">
        <v>30</v>
      </c>
      <c r="F312" s="17">
        <f t="shared" si="5"/>
        <v>102</v>
      </c>
    </row>
    <row r="313" s="3" customFormat="1" ht="36" customHeight="1" spans="1:6">
      <c r="A313" s="13">
        <v>306</v>
      </c>
      <c r="B313" s="46" t="s">
        <v>20</v>
      </c>
      <c r="C313" s="47" t="s">
        <v>326</v>
      </c>
      <c r="D313" s="27">
        <v>5</v>
      </c>
      <c r="E313" s="27">
        <v>30</v>
      </c>
      <c r="F313" s="17">
        <f t="shared" si="5"/>
        <v>150</v>
      </c>
    </row>
    <row r="314" s="3" customFormat="1" ht="36" customHeight="1" spans="1:6">
      <c r="A314" s="13">
        <v>307</v>
      </c>
      <c r="B314" s="46" t="s">
        <v>20</v>
      </c>
      <c r="C314" s="47" t="s">
        <v>327</v>
      </c>
      <c r="D314" s="27">
        <v>1.7</v>
      </c>
      <c r="E314" s="27">
        <v>30</v>
      </c>
      <c r="F314" s="17">
        <f t="shared" si="5"/>
        <v>51</v>
      </c>
    </row>
    <row r="315" s="3" customFormat="1" ht="36" customHeight="1" spans="1:6">
      <c r="A315" s="13">
        <v>308</v>
      </c>
      <c r="B315" s="46" t="s">
        <v>20</v>
      </c>
      <c r="C315" s="47" t="s">
        <v>328</v>
      </c>
      <c r="D315" s="27">
        <v>3</v>
      </c>
      <c r="E315" s="27">
        <v>30</v>
      </c>
      <c r="F315" s="17">
        <f t="shared" si="5"/>
        <v>90</v>
      </c>
    </row>
    <row r="316" s="3" customFormat="1" ht="36" customHeight="1" spans="1:6">
      <c r="A316" s="13">
        <v>309</v>
      </c>
      <c r="B316" s="46" t="s">
        <v>20</v>
      </c>
      <c r="C316" s="47" t="s">
        <v>329</v>
      </c>
      <c r="D316" s="27">
        <v>3.7</v>
      </c>
      <c r="E316" s="27">
        <v>30</v>
      </c>
      <c r="F316" s="17">
        <f t="shared" si="5"/>
        <v>111</v>
      </c>
    </row>
    <row r="317" s="3" customFormat="1" ht="36" customHeight="1" spans="1:6">
      <c r="A317" s="13">
        <v>310</v>
      </c>
      <c r="B317" s="46" t="s">
        <v>20</v>
      </c>
      <c r="C317" s="47" t="s">
        <v>330</v>
      </c>
      <c r="D317" s="27">
        <v>1.1</v>
      </c>
      <c r="E317" s="27">
        <v>30</v>
      </c>
      <c r="F317" s="17">
        <f t="shared" si="5"/>
        <v>33</v>
      </c>
    </row>
    <row r="318" s="3" customFormat="1" ht="36" customHeight="1" spans="1:6">
      <c r="A318" s="13">
        <v>311</v>
      </c>
      <c r="B318" s="46" t="s">
        <v>20</v>
      </c>
      <c r="C318" s="47" t="s">
        <v>331</v>
      </c>
      <c r="D318" s="27">
        <v>1.05</v>
      </c>
      <c r="E318" s="27">
        <v>30</v>
      </c>
      <c r="F318" s="17">
        <f t="shared" si="5"/>
        <v>31.5</v>
      </c>
    </row>
    <row r="319" s="3" customFormat="1" ht="36" customHeight="1" spans="1:6">
      <c r="A319" s="13">
        <v>312</v>
      </c>
      <c r="B319" s="46" t="s">
        <v>20</v>
      </c>
      <c r="C319" s="47" t="s">
        <v>332</v>
      </c>
      <c r="D319" s="27">
        <v>1.5</v>
      </c>
      <c r="E319" s="27">
        <v>30</v>
      </c>
      <c r="F319" s="17">
        <f t="shared" si="5"/>
        <v>45</v>
      </c>
    </row>
    <row r="320" s="3" customFormat="1" ht="36" customHeight="1" spans="1:6">
      <c r="A320" s="13">
        <v>313</v>
      </c>
      <c r="B320" s="46" t="s">
        <v>20</v>
      </c>
      <c r="C320" s="47" t="s">
        <v>333</v>
      </c>
      <c r="D320" s="27">
        <v>0.5</v>
      </c>
      <c r="E320" s="27">
        <v>30</v>
      </c>
      <c r="F320" s="17">
        <f t="shared" si="5"/>
        <v>15</v>
      </c>
    </row>
    <row r="321" s="3" customFormat="1" ht="36" customHeight="1" spans="1:6">
      <c r="A321" s="13">
        <v>314</v>
      </c>
      <c r="B321" s="46" t="s">
        <v>20</v>
      </c>
      <c r="C321" s="47" t="s">
        <v>334</v>
      </c>
      <c r="D321" s="27">
        <v>0.4</v>
      </c>
      <c r="E321" s="27">
        <v>30</v>
      </c>
      <c r="F321" s="17">
        <f t="shared" si="5"/>
        <v>12</v>
      </c>
    </row>
    <row r="322" s="3" customFormat="1" ht="36" customHeight="1" spans="1:6">
      <c r="A322" s="13">
        <v>315</v>
      </c>
      <c r="B322" s="46" t="s">
        <v>20</v>
      </c>
      <c r="C322" s="47" t="s">
        <v>335</v>
      </c>
      <c r="D322" s="27">
        <v>0.3</v>
      </c>
      <c r="E322" s="27">
        <v>30</v>
      </c>
      <c r="F322" s="17">
        <f t="shared" si="5"/>
        <v>9</v>
      </c>
    </row>
    <row r="323" s="3" customFormat="1" ht="36" customHeight="1" spans="1:6">
      <c r="A323" s="13">
        <v>316</v>
      </c>
      <c r="B323" s="46" t="s">
        <v>20</v>
      </c>
      <c r="C323" s="47" t="s">
        <v>336</v>
      </c>
      <c r="D323" s="27">
        <v>2</v>
      </c>
      <c r="E323" s="27">
        <v>30</v>
      </c>
      <c r="F323" s="17">
        <f t="shared" si="5"/>
        <v>60</v>
      </c>
    </row>
    <row r="324" s="3" customFormat="1" ht="36" customHeight="1" spans="1:6">
      <c r="A324" s="13">
        <v>317</v>
      </c>
      <c r="B324" s="46" t="s">
        <v>20</v>
      </c>
      <c r="C324" s="47" t="s">
        <v>337</v>
      </c>
      <c r="D324" s="27">
        <v>2.7</v>
      </c>
      <c r="E324" s="27">
        <v>30</v>
      </c>
      <c r="F324" s="17">
        <f t="shared" si="5"/>
        <v>81</v>
      </c>
    </row>
    <row r="325" s="3" customFormat="1" ht="36" customHeight="1" spans="1:6">
      <c r="A325" s="13">
        <v>318</v>
      </c>
      <c r="B325" s="46" t="s">
        <v>20</v>
      </c>
      <c r="C325" s="47" t="s">
        <v>338</v>
      </c>
      <c r="D325" s="27">
        <v>1.9</v>
      </c>
      <c r="E325" s="27">
        <v>30</v>
      </c>
      <c r="F325" s="17">
        <f t="shared" si="5"/>
        <v>57</v>
      </c>
    </row>
    <row r="326" s="3" customFormat="1" ht="36" customHeight="1" spans="1:6">
      <c r="A326" s="13">
        <v>319</v>
      </c>
      <c r="B326" s="46" t="s">
        <v>20</v>
      </c>
      <c r="C326" s="47" t="s">
        <v>339</v>
      </c>
      <c r="D326" s="27">
        <v>1.17</v>
      </c>
      <c r="E326" s="27">
        <v>30</v>
      </c>
      <c r="F326" s="17">
        <f t="shared" si="5"/>
        <v>35.1</v>
      </c>
    </row>
    <row r="327" s="3" customFormat="1" ht="36" customHeight="1" spans="1:6">
      <c r="A327" s="13">
        <v>320</v>
      </c>
      <c r="B327" s="46" t="s">
        <v>20</v>
      </c>
      <c r="C327" s="47" t="s">
        <v>340</v>
      </c>
      <c r="D327" s="27">
        <v>0.8</v>
      </c>
      <c r="E327" s="27">
        <v>30</v>
      </c>
      <c r="F327" s="17">
        <f t="shared" si="5"/>
        <v>24</v>
      </c>
    </row>
    <row r="328" s="3" customFormat="1" ht="36" customHeight="1" spans="1:6">
      <c r="A328" s="13">
        <v>321</v>
      </c>
      <c r="B328" s="46" t="s">
        <v>20</v>
      </c>
      <c r="C328" s="47" t="s">
        <v>341</v>
      </c>
      <c r="D328" s="27">
        <v>1.16</v>
      </c>
      <c r="E328" s="27">
        <v>30</v>
      </c>
      <c r="F328" s="17">
        <f t="shared" si="5"/>
        <v>34.8</v>
      </c>
    </row>
    <row r="329" s="3" customFormat="1" ht="36" customHeight="1" spans="1:6">
      <c r="A329" s="13">
        <v>322</v>
      </c>
      <c r="B329" s="46" t="s">
        <v>20</v>
      </c>
      <c r="C329" s="47" t="s">
        <v>342</v>
      </c>
      <c r="D329" s="27">
        <v>0.3</v>
      </c>
      <c r="E329" s="27">
        <v>30</v>
      </c>
      <c r="F329" s="17">
        <f t="shared" si="5"/>
        <v>9</v>
      </c>
    </row>
    <row r="330" s="3" customFormat="1" ht="36" customHeight="1" spans="1:6">
      <c r="A330" s="13">
        <v>323</v>
      </c>
      <c r="B330" s="46" t="s">
        <v>20</v>
      </c>
      <c r="C330" s="47" t="s">
        <v>343</v>
      </c>
      <c r="D330" s="27">
        <v>1</v>
      </c>
      <c r="E330" s="27">
        <v>30</v>
      </c>
      <c r="F330" s="17">
        <f t="shared" si="5"/>
        <v>30</v>
      </c>
    </row>
    <row r="331" s="3" customFormat="1" ht="36" customHeight="1" spans="1:6">
      <c r="A331" s="13">
        <v>324</v>
      </c>
      <c r="B331" s="46" t="s">
        <v>20</v>
      </c>
      <c r="C331" s="47" t="s">
        <v>344</v>
      </c>
      <c r="D331" s="27">
        <v>1.25</v>
      </c>
      <c r="E331" s="27">
        <v>30</v>
      </c>
      <c r="F331" s="17">
        <f t="shared" si="5"/>
        <v>37.5</v>
      </c>
    </row>
    <row r="332" s="3" customFormat="1" ht="36" customHeight="1" spans="1:6">
      <c r="A332" s="13">
        <v>325</v>
      </c>
      <c r="B332" s="46" t="s">
        <v>20</v>
      </c>
      <c r="C332" s="47" t="s">
        <v>345</v>
      </c>
      <c r="D332" s="27">
        <v>2.33</v>
      </c>
      <c r="E332" s="27">
        <v>30</v>
      </c>
      <c r="F332" s="17">
        <f t="shared" si="5"/>
        <v>69.9</v>
      </c>
    </row>
    <row r="333" s="3" customFormat="1" ht="36" customHeight="1" spans="1:6">
      <c r="A333" s="13">
        <v>326</v>
      </c>
      <c r="B333" s="46" t="s">
        <v>20</v>
      </c>
      <c r="C333" s="47" t="s">
        <v>346</v>
      </c>
      <c r="D333" s="27">
        <v>2.25</v>
      </c>
      <c r="E333" s="27">
        <v>30</v>
      </c>
      <c r="F333" s="17">
        <f t="shared" si="5"/>
        <v>67.5</v>
      </c>
    </row>
    <row r="334" s="3" customFormat="1" ht="36" customHeight="1" spans="1:6">
      <c r="A334" s="13">
        <v>327</v>
      </c>
      <c r="B334" s="46" t="s">
        <v>20</v>
      </c>
      <c r="C334" s="47" t="s">
        <v>347</v>
      </c>
      <c r="D334" s="27">
        <v>2</v>
      </c>
      <c r="E334" s="27">
        <v>30</v>
      </c>
      <c r="F334" s="17">
        <f t="shared" si="5"/>
        <v>60</v>
      </c>
    </row>
    <row r="335" s="3" customFormat="1" ht="36" customHeight="1" spans="1:6">
      <c r="A335" s="13">
        <v>328</v>
      </c>
      <c r="B335" s="46" t="s">
        <v>20</v>
      </c>
      <c r="C335" s="47" t="s">
        <v>348</v>
      </c>
      <c r="D335" s="27">
        <v>4.5</v>
      </c>
      <c r="E335" s="27">
        <v>30</v>
      </c>
      <c r="F335" s="17">
        <f t="shared" si="5"/>
        <v>135</v>
      </c>
    </row>
    <row r="336" s="3" customFormat="1" ht="36" customHeight="1" spans="1:6">
      <c r="A336" s="13">
        <v>329</v>
      </c>
      <c r="B336" s="46" t="s">
        <v>20</v>
      </c>
      <c r="C336" s="47" t="s">
        <v>349</v>
      </c>
      <c r="D336" s="27">
        <v>2.8</v>
      </c>
      <c r="E336" s="27">
        <v>30</v>
      </c>
      <c r="F336" s="17">
        <f t="shared" si="5"/>
        <v>84</v>
      </c>
    </row>
    <row r="337" s="3" customFormat="1" ht="36" customHeight="1" spans="1:6">
      <c r="A337" s="13">
        <v>330</v>
      </c>
      <c r="B337" s="46" t="s">
        <v>20</v>
      </c>
      <c r="C337" s="47" t="s">
        <v>350</v>
      </c>
      <c r="D337" s="27">
        <v>5.4</v>
      </c>
      <c r="E337" s="27">
        <v>30</v>
      </c>
      <c r="F337" s="17">
        <f t="shared" si="5"/>
        <v>162</v>
      </c>
    </row>
    <row r="338" s="3" customFormat="1" ht="36" customHeight="1" spans="1:6">
      <c r="A338" s="13">
        <v>331</v>
      </c>
      <c r="B338" s="46" t="s">
        <v>20</v>
      </c>
      <c r="C338" s="47" t="s">
        <v>351</v>
      </c>
      <c r="D338" s="27">
        <v>1</v>
      </c>
      <c r="E338" s="27">
        <v>30</v>
      </c>
      <c r="F338" s="17">
        <f t="shared" si="5"/>
        <v>30</v>
      </c>
    </row>
    <row r="339" s="3" customFormat="1" ht="36" customHeight="1" spans="1:6">
      <c r="A339" s="13">
        <v>332</v>
      </c>
      <c r="B339" s="46" t="s">
        <v>20</v>
      </c>
      <c r="C339" s="47" t="s">
        <v>352</v>
      </c>
      <c r="D339" s="27">
        <v>2.82</v>
      </c>
      <c r="E339" s="27">
        <v>30</v>
      </c>
      <c r="F339" s="17">
        <f t="shared" si="5"/>
        <v>84.6</v>
      </c>
    </row>
    <row r="340" s="3" customFormat="1" ht="36" customHeight="1" spans="1:6">
      <c r="A340" s="13">
        <v>333</v>
      </c>
      <c r="B340" s="46" t="s">
        <v>20</v>
      </c>
      <c r="C340" s="47" t="s">
        <v>353</v>
      </c>
      <c r="D340" s="27">
        <v>1.15</v>
      </c>
      <c r="E340" s="27">
        <v>30</v>
      </c>
      <c r="F340" s="17">
        <f t="shared" si="5"/>
        <v>34.5</v>
      </c>
    </row>
    <row r="341" s="3" customFormat="1" ht="36" customHeight="1" spans="1:6">
      <c r="A341" s="13">
        <v>334</v>
      </c>
      <c r="B341" s="46" t="s">
        <v>20</v>
      </c>
      <c r="C341" s="47" t="s">
        <v>354</v>
      </c>
      <c r="D341" s="27">
        <v>4.57</v>
      </c>
      <c r="E341" s="27">
        <v>30</v>
      </c>
      <c r="F341" s="17">
        <f t="shared" si="5"/>
        <v>137.1</v>
      </c>
    </row>
    <row r="342" s="3" customFormat="1" ht="36" customHeight="1" spans="1:6">
      <c r="A342" s="13">
        <v>335</v>
      </c>
      <c r="B342" s="46" t="s">
        <v>20</v>
      </c>
      <c r="C342" s="47" t="s">
        <v>355</v>
      </c>
      <c r="D342" s="27">
        <v>0.83</v>
      </c>
      <c r="E342" s="27">
        <v>30</v>
      </c>
      <c r="F342" s="17">
        <f t="shared" si="5"/>
        <v>24.9</v>
      </c>
    </row>
    <row r="343" s="3" customFormat="1" ht="36" customHeight="1" spans="1:6">
      <c r="A343" s="13">
        <v>336</v>
      </c>
      <c r="B343" s="46" t="s">
        <v>20</v>
      </c>
      <c r="C343" s="47" t="s">
        <v>356</v>
      </c>
      <c r="D343" s="27">
        <v>1.44</v>
      </c>
      <c r="E343" s="27">
        <v>30</v>
      </c>
      <c r="F343" s="17">
        <f t="shared" si="5"/>
        <v>43.2</v>
      </c>
    </row>
    <row r="344" s="3" customFormat="1" ht="36" customHeight="1" spans="1:6">
      <c r="A344" s="13">
        <v>337</v>
      </c>
      <c r="B344" s="46" t="s">
        <v>20</v>
      </c>
      <c r="C344" s="47" t="s">
        <v>357</v>
      </c>
      <c r="D344" s="27">
        <v>4.45</v>
      </c>
      <c r="E344" s="27">
        <v>30</v>
      </c>
      <c r="F344" s="17">
        <f t="shared" si="5"/>
        <v>133.5</v>
      </c>
    </row>
    <row r="345" s="3" customFormat="1" ht="36" customHeight="1" spans="1:6">
      <c r="A345" s="13">
        <v>338</v>
      </c>
      <c r="B345" s="46" t="s">
        <v>20</v>
      </c>
      <c r="C345" s="47" t="s">
        <v>358</v>
      </c>
      <c r="D345" s="27">
        <v>0.83</v>
      </c>
      <c r="E345" s="27">
        <v>30</v>
      </c>
      <c r="F345" s="17">
        <f t="shared" si="5"/>
        <v>24.9</v>
      </c>
    </row>
    <row r="346" s="3" customFormat="1" ht="36" customHeight="1" spans="1:6">
      <c r="A346" s="13">
        <v>339</v>
      </c>
      <c r="B346" s="46" t="s">
        <v>20</v>
      </c>
      <c r="C346" s="47" t="s">
        <v>359</v>
      </c>
      <c r="D346" s="27">
        <v>0.31</v>
      </c>
      <c r="E346" s="27">
        <v>30</v>
      </c>
      <c r="F346" s="17">
        <f t="shared" si="5"/>
        <v>9.3</v>
      </c>
    </row>
    <row r="347" s="3" customFormat="1" ht="36" customHeight="1" spans="1:6">
      <c r="A347" s="13">
        <v>340</v>
      </c>
      <c r="B347" s="46" t="s">
        <v>20</v>
      </c>
      <c r="C347" s="47" t="s">
        <v>360</v>
      </c>
      <c r="D347" s="27">
        <v>1.13</v>
      </c>
      <c r="E347" s="27">
        <v>30</v>
      </c>
      <c r="F347" s="17">
        <f t="shared" si="5"/>
        <v>33.9</v>
      </c>
    </row>
    <row r="348" s="3" customFormat="1" ht="36" customHeight="1" spans="1:6">
      <c r="A348" s="13">
        <v>341</v>
      </c>
      <c r="B348" s="46" t="s">
        <v>20</v>
      </c>
      <c r="C348" s="47" t="s">
        <v>361</v>
      </c>
      <c r="D348" s="27">
        <v>1.75</v>
      </c>
      <c r="E348" s="27">
        <v>30</v>
      </c>
      <c r="F348" s="17">
        <f t="shared" si="5"/>
        <v>52.5</v>
      </c>
    </row>
    <row r="349" s="3" customFormat="1" ht="36" customHeight="1" spans="1:6">
      <c r="A349" s="13">
        <v>342</v>
      </c>
      <c r="B349" s="46" t="s">
        <v>20</v>
      </c>
      <c r="C349" s="47" t="s">
        <v>362</v>
      </c>
      <c r="D349" s="27">
        <v>1.59</v>
      </c>
      <c r="E349" s="27">
        <v>30</v>
      </c>
      <c r="F349" s="17">
        <f t="shared" si="5"/>
        <v>47.7</v>
      </c>
    </row>
    <row r="350" s="3" customFormat="1" ht="36" customHeight="1" spans="1:6">
      <c r="A350" s="13">
        <v>343</v>
      </c>
      <c r="B350" s="46" t="s">
        <v>20</v>
      </c>
      <c r="C350" s="47" t="s">
        <v>363</v>
      </c>
      <c r="D350" s="27">
        <v>1.67</v>
      </c>
      <c r="E350" s="27">
        <v>30</v>
      </c>
      <c r="F350" s="17">
        <f t="shared" si="5"/>
        <v>50.1</v>
      </c>
    </row>
    <row r="351" s="3" customFormat="1" ht="36" customHeight="1" spans="1:6">
      <c r="A351" s="13">
        <v>344</v>
      </c>
      <c r="B351" s="46" t="s">
        <v>20</v>
      </c>
      <c r="C351" s="47" t="s">
        <v>364</v>
      </c>
      <c r="D351" s="27">
        <v>1.46</v>
      </c>
      <c r="E351" s="27">
        <v>30</v>
      </c>
      <c r="F351" s="17">
        <f t="shared" si="5"/>
        <v>43.8</v>
      </c>
    </row>
    <row r="352" s="3" customFormat="1" ht="36" customHeight="1" spans="1:6">
      <c r="A352" s="13">
        <v>345</v>
      </c>
      <c r="B352" s="46" t="s">
        <v>20</v>
      </c>
      <c r="C352" s="47" t="s">
        <v>365</v>
      </c>
      <c r="D352" s="27">
        <v>2.93</v>
      </c>
      <c r="E352" s="27">
        <v>30</v>
      </c>
      <c r="F352" s="17">
        <f t="shared" si="5"/>
        <v>87.9</v>
      </c>
    </row>
    <row r="353" s="3" customFormat="1" ht="36" customHeight="1" spans="1:6">
      <c r="A353" s="13">
        <v>346</v>
      </c>
      <c r="B353" s="46" t="s">
        <v>20</v>
      </c>
      <c r="C353" s="47" t="s">
        <v>366</v>
      </c>
      <c r="D353" s="27">
        <v>1.7</v>
      </c>
      <c r="E353" s="27">
        <v>30</v>
      </c>
      <c r="F353" s="17">
        <f t="shared" si="5"/>
        <v>51</v>
      </c>
    </row>
    <row r="354" s="3" customFormat="1" ht="36" customHeight="1" spans="1:6">
      <c r="A354" s="13">
        <v>347</v>
      </c>
      <c r="B354" s="46" t="s">
        <v>20</v>
      </c>
      <c r="C354" s="47" t="s">
        <v>367</v>
      </c>
      <c r="D354" s="27">
        <v>1.15</v>
      </c>
      <c r="E354" s="27">
        <v>30</v>
      </c>
      <c r="F354" s="17">
        <f t="shared" si="5"/>
        <v>34.5</v>
      </c>
    </row>
    <row r="355" s="3" customFormat="1" ht="36" customHeight="1" spans="1:6">
      <c r="A355" s="13">
        <v>348</v>
      </c>
      <c r="B355" s="46" t="s">
        <v>20</v>
      </c>
      <c r="C355" s="47" t="s">
        <v>368</v>
      </c>
      <c r="D355" s="27">
        <v>1.49</v>
      </c>
      <c r="E355" s="27">
        <v>30</v>
      </c>
      <c r="F355" s="17">
        <f t="shared" ref="F355:F364" si="6">D355*E355</f>
        <v>44.7</v>
      </c>
    </row>
    <row r="356" s="3" customFormat="1" ht="36" customHeight="1" spans="1:6">
      <c r="A356" s="13">
        <v>349</v>
      </c>
      <c r="B356" s="46" t="s">
        <v>20</v>
      </c>
      <c r="C356" s="47" t="s">
        <v>369</v>
      </c>
      <c r="D356" s="27">
        <v>3.8</v>
      </c>
      <c r="E356" s="27">
        <v>30</v>
      </c>
      <c r="F356" s="17">
        <f t="shared" si="6"/>
        <v>114</v>
      </c>
    </row>
    <row r="357" s="3" customFormat="1" ht="36" customHeight="1" spans="1:6">
      <c r="A357" s="13">
        <v>350</v>
      </c>
      <c r="B357" s="46" t="s">
        <v>20</v>
      </c>
      <c r="C357" s="47" t="s">
        <v>370</v>
      </c>
      <c r="D357" s="27">
        <v>1.2</v>
      </c>
      <c r="E357" s="27">
        <v>30</v>
      </c>
      <c r="F357" s="17">
        <f t="shared" si="6"/>
        <v>36</v>
      </c>
    </row>
    <row r="358" s="3" customFormat="1" ht="36" customHeight="1" spans="1:6">
      <c r="A358" s="13">
        <v>351</v>
      </c>
      <c r="B358" s="46" t="s">
        <v>20</v>
      </c>
      <c r="C358" s="47" t="s">
        <v>213</v>
      </c>
      <c r="D358" s="27">
        <v>0.9</v>
      </c>
      <c r="E358" s="27">
        <v>30</v>
      </c>
      <c r="F358" s="17">
        <f t="shared" si="6"/>
        <v>27</v>
      </c>
    </row>
    <row r="359" s="3" customFormat="1" ht="36" customHeight="1" spans="1:6">
      <c r="A359" s="13">
        <v>352</v>
      </c>
      <c r="B359" s="46" t="s">
        <v>20</v>
      </c>
      <c r="C359" s="47" t="s">
        <v>371</v>
      </c>
      <c r="D359" s="27">
        <v>1.98</v>
      </c>
      <c r="E359" s="27">
        <v>30</v>
      </c>
      <c r="F359" s="17">
        <f t="shared" si="6"/>
        <v>59.4</v>
      </c>
    </row>
    <row r="360" s="3" customFormat="1" ht="36" customHeight="1" spans="1:6">
      <c r="A360" s="13">
        <v>353</v>
      </c>
      <c r="B360" s="46" t="s">
        <v>20</v>
      </c>
      <c r="C360" s="47" t="s">
        <v>372</v>
      </c>
      <c r="D360" s="27">
        <v>1.2</v>
      </c>
      <c r="E360" s="27">
        <v>30</v>
      </c>
      <c r="F360" s="17">
        <f t="shared" si="6"/>
        <v>36</v>
      </c>
    </row>
    <row r="361" s="3" customFormat="1" ht="36" customHeight="1" spans="1:6">
      <c r="A361" s="13">
        <v>354</v>
      </c>
      <c r="B361" s="46" t="s">
        <v>20</v>
      </c>
      <c r="C361" s="47" t="s">
        <v>373</v>
      </c>
      <c r="D361" s="27">
        <v>0.3</v>
      </c>
      <c r="E361" s="27">
        <v>30</v>
      </c>
      <c r="F361" s="17">
        <f t="shared" si="6"/>
        <v>9</v>
      </c>
    </row>
    <row r="362" s="3" customFormat="1" ht="36" customHeight="1" spans="1:6">
      <c r="A362" s="13">
        <v>355</v>
      </c>
      <c r="B362" s="46" t="s">
        <v>20</v>
      </c>
      <c r="C362" s="47" t="s">
        <v>374</v>
      </c>
      <c r="D362" s="27">
        <v>8.14</v>
      </c>
      <c r="E362" s="27">
        <v>30</v>
      </c>
      <c r="F362" s="17">
        <f t="shared" si="6"/>
        <v>244.2</v>
      </c>
    </row>
    <row r="363" s="3" customFormat="1" ht="36" customHeight="1" spans="1:6">
      <c r="A363" s="13">
        <v>356</v>
      </c>
      <c r="B363" s="46" t="s">
        <v>20</v>
      </c>
      <c r="C363" s="47" t="s">
        <v>187</v>
      </c>
      <c r="D363" s="27">
        <v>113.6</v>
      </c>
      <c r="E363" s="27">
        <v>30</v>
      </c>
      <c r="F363" s="17">
        <f t="shared" si="6"/>
        <v>3408</v>
      </c>
    </row>
    <row r="364" s="3" customFormat="1" ht="36" customHeight="1" spans="1:6">
      <c r="A364" s="13">
        <v>357</v>
      </c>
      <c r="B364" s="46" t="s">
        <v>20</v>
      </c>
      <c r="C364" s="47" t="s">
        <v>375</v>
      </c>
      <c r="D364" s="27">
        <v>1026</v>
      </c>
      <c r="E364" s="27">
        <v>30</v>
      </c>
      <c r="F364" s="17">
        <f t="shared" si="6"/>
        <v>30780</v>
      </c>
    </row>
    <row r="365" s="3" customFormat="1" ht="36" customHeight="1" spans="1:6">
      <c r="A365" s="19" t="s">
        <v>376</v>
      </c>
      <c r="B365" s="20"/>
      <c r="C365" s="21"/>
      <c r="D365" s="36">
        <f>SUM(D34:D364)</f>
        <v>4765.8</v>
      </c>
      <c r="E365" s="12" t="s">
        <v>8</v>
      </c>
      <c r="F365" s="43">
        <f>SUM(F357:F364)</f>
        <v>34599.6</v>
      </c>
    </row>
    <row r="366" s="3" customFormat="1" ht="36" customHeight="1" spans="1:6">
      <c r="A366" s="13">
        <v>358</v>
      </c>
      <c r="B366" s="46" t="s">
        <v>21</v>
      </c>
      <c r="C366" s="26" t="s">
        <v>377</v>
      </c>
      <c r="D366" s="27">
        <v>1400</v>
      </c>
      <c r="E366" s="27">
        <v>30</v>
      </c>
      <c r="F366" s="17">
        <f>D366*30</f>
        <v>42000</v>
      </c>
    </row>
    <row r="367" s="3" customFormat="1" ht="36" customHeight="1" spans="1:6">
      <c r="A367" s="13">
        <v>359</v>
      </c>
      <c r="B367" s="46" t="s">
        <v>21</v>
      </c>
      <c r="C367" s="26" t="s">
        <v>377</v>
      </c>
      <c r="D367" s="27">
        <v>1776</v>
      </c>
      <c r="E367" s="27">
        <v>30</v>
      </c>
      <c r="F367" s="17">
        <f>D367*30</f>
        <v>53280</v>
      </c>
    </row>
    <row r="368" s="3" customFormat="1" ht="36" customHeight="1" spans="1:6">
      <c r="A368" s="19" t="s">
        <v>378</v>
      </c>
      <c r="B368" s="20"/>
      <c r="C368" s="21"/>
      <c r="D368" s="36">
        <f>SUM(D366:D367)</f>
        <v>3176</v>
      </c>
      <c r="E368" s="12" t="s">
        <v>8</v>
      </c>
      <c r="F368" s="43">
        <f>SUM(F366:F367)</f>
        <v>95280</v>
      </c>
    </row>
    <row r="369" s="3" customFormat="1" ht="36" customHeight="1" spans="1:6">
      <c r="A369" s="13">
        <v>360</v>
      </c>
      <c r="B369" s="26" t="s">
        <v>22</v>
      </c>
      <c r="C369" s="26" t="s">
        <v>379</v>
      </c>
      <c r="D369" s="27">
        <v>5167.19</v>
      </c>
      <c r="E369" s="27">
        <v>30</v>
      </c>
      <c r="F369" s="17">
        <f>D369*30</f>
        <v>155015.7</v>
      </c>
    </row>
    <row r="370" s="3" customFormat="1" ht="36" customHeight="1" spans="1:6">
      <c r="A370" s="13">
        <v>361</v>
      </c>
      <c r="B370" s="26" t="s">
        <v>22</v>
      </c>
      <c r="C370" s="51" t="s">
        <v>380</v>
      </c>
      <c r="D370" s="30">
        <v>5219.6</v>
      </c>
      <c r="E370" s="30">
        <v>30</v>
      </c>
      <c r="F370" s="17">
        <f t="shared" ref="F370:F373" si="7">D370*30</f>
        <v>156588</v>
      </c>
    </row>
    <row r="371" s="3" customFormat="1" ht="36" customHeight="1" spans="1:6">
      <c r="A371" s="19" t="s">
        <v>381</v>
      </c>
      <c r="B371" s="20"/>
      <c r="C371" s="21"/>
      <c r="D371" s="52">
        <f>SUM(D369:D370)</f>
        <v>10386.79</v>
      </c>
      <c r="E371" s="52" t="s">
        <v>8</v>
      </c>
      <c r="F371" s="43">
        <f t="shared" si="7"/>
        <v>311603.7</v>
      </c>
    </row>
    <row r="372" s="3" customFormat="1" ht="36" customHeight="1" spans="1:6">
      <c r="A372" s="13">
        <v>362</v>
      </c>
      <c r="B372" s="45" t="s">
        <v>23</v>
      </c>
      <c r="C372" s="45" t="s">
        <v>39</v>
      </c>
      <c r="D372" s="33">
        <v>2025.26</v>
      </c>
      <c r="E372" s="33">
        <v>30</v>
      </c>
      <c r="F372" s="17">
        <f t="shared" si="7"/>
        <v>60757.8</v>
      </c>
    </row>
    <row r="373" s="3" customFormat="1" ht="36" customHeight="1" spans="1:6">
      <c r="A373" s="13">
        <v>363</v>
      </c>
      <c r="B373" s="45" t="s">
        <v>23</v>
      </c>
      <c r="C373" s="45" t="s">
        <v>36</v>
      </c>
      <c r="D373" s="33">
        <v>152</v>
      </c>
      <c r="E373" s="33">
        <v>30</v>
      </c>
      <c r="F373" s="17">
        <f t="shared" si="7"/>
        <v>4560</v>
      </c>
    </row>
    <row r="374" s="3" customFormat="1" ht="36" customHeight="1" spans="1:6">
      <c r="A374" s="19" t="s">
        <v>382</v>
      </c>
      <c r="B374" s="20"/>
      <c r="C374" s="21"/>
      <c r="D374" s="52">
        <f>SUM(D372:D373)</f>
        <v>2177.26</v>
      </c>
      <c r="E374" s="53" t="s">
        <v>8</v>
      </c>
      <c r="F374" s="43">
        <f>SUM(F372:F373)</f>
        <v>65317.8</v>
      </c>
    </row>
    <row r="375" s="3" customFormat="1" ht="36" customHeight="1" spans="1:6">
      <c r="A375" s="13">
        <v>364</v>
      </c>
      <c r="B375" s="46" t="s">
        <v>24</v>
      </c>
      <c r="C375" s="54" t="s">
        <v>383</v>
      </c>
      <c r="D375" s="55">
        <v>1477.2</v>
      </c>
      <c r="E375" s="27">
        <v>30</v>
      </c>
      <c r="F375" s="17">
        <f>D375*30</f>
        <v>44316</v>
      </c>
    </row>
    <row r="376" s="3" customFormat="1" ht="36" customHeight="1" spans="1:6">
      <c r="A376" s="13">
        <v>365</v>
      </c>
      <c r="B376" s="46" t="s">
        <v>24</v>
      </c>
      <c r="C376" s="54" t="s">
        <v>384</v>
      </c>
      <c r="D376" s="55">
        <v>7357.88</v>
      </c>
      <c r="E376" s="27">
        <v>30</v>
      </c>
      <c r="F376" s="17">
        <f t="shared" ref="F376:F377" si="8">D376*30</f>
        <v>220736.4</v>
      </c>
    </row>
    <row r="377" s="3" customFormat="1" ht="36" customHeight="1" spans="1:6">
      <c r="A377" s="13">
        <v>366</v>
      </c>
      <c r="B377" s="46" t="s">
        <v>24</v>
      </c>
      <c r="C377" s="56" t="s">
        <v>385</v>
      </c>
      <c r="D377" s="57">
        <v>11204.92</v>
      </c>
      <c r="E377" s="27">
        <v>30</v>
      </c>
      <c r="F377" s="17">
        <f t="shared" si="8"/>
        <v>336147.6</v>
      </c>
    </row>
    <row r="378" s="3" customFormat="1" ht="36" customHeight="1" spans="1:6">
      <c r="A378" s="19" t="s">
        <v>386</v>
      </c>
      <c r="B378" s="20"/>
      <c r="C378" s="21"/>
      <c r="D378" s="36">
        <f>SUM(D375:D377)</f>
        <v>20040</v>
      </c>
      <c r="E378" s="12" t="s">
        <v>8</v>
      </c>
      <c r="F378" s="43">
        <f>SUM(F375:F377)</f>
        <v>601200</v>
      </c>
    </row>
    <row r="379" s="3" customFormat="1" ht="36" customHeight="1" spans="1:6">
      <c r="A379" s="13">
        <v>367</v>
      </c>
      <c r="B379" s="46" t="s">
        <v>25</v>
      </c>
      <c r="C379" s="26" t="s">
        <v>38</v>
      </c>
      <c r="D379" s="33">
        <v>4423.23</v>
      </c>
      <c r="E379" s="33">
        <v>30</v>
      </c>
      <c r="F379" s="17">
        <f>D379*30</f>
        <v>132696.9</v>
      </c>
    </row>
    <row r="380" s="3" customFormat="1" ht="36" customHeight="1" spans="1:6">
      <c r="A380" s="13">
        <v>368</v>
      </c>
      <c r="B380" s="46" t="s">
        <v>26</v>
      </c>
      <c r="C380" s="26" t="s">
        <v>50</v>
      </c>
      <c r="D380" s="58">
        <v>890</v>
      </c>
      <c r="E380" s="59">
        <v>30</v>
      </c>
      <c r="F380" s="17">
        <f>D380*30</f>
        <v>26700</v>
      </c>
    </row>
    <row r="381" s="3" customFormat="1" ht="36" customHeight="1" spans="4:6">
      <c r="D381" s="60"/>
      <c r="E381" s="60"/>
      <c r="F381" s="60"/>
    </row>
    <row r="382" s="3" customFormat="1" ht="36" customHeight="1" spans="4:6">
      <c r="D382" s="60"/>
      <c r="E382" s="60"/>
      <c r="F382" s="60"/>
    </row>
    <row r="383" s="3" customFormat="1" ht="36" customHeight="1" spans="4:6">
      <c r="D383" s="60"/>
      <c r="E383" s="60"/>
      <c r="F383" s="60"/>
    </row>
    <row r="384" s="3" customFormat="1" ht="36" customHeight="1" spans="4:6">
      <c r="D384" s="60"/>
      <c r="E384" s="60"/>
      <c r="F384" s="60"/>
    </row>
    <row r="385" s="3" customFormat="1" ht="36" customHeight="1" spans="4:6">
      <c r="D385" s="60"/>
      <c r="E385" s="60"/>
      <c r="F385" s="60"/>
    </row>
    <row r="386" s="3" customFormat="1" ht="36" customHeight="1" spans="4:6">
      <c r="D386" s="60"/>
      <c r="E386" s="60"/>
      <c r="F386" s="60"/>
    </row>
    <row r="387" s="3" customFormat="1" ht="36" customHeight="1" spans="4:6">
      <c r="D387" s="60"/>
      <c r="E387" s="60"/>
      <c r="F387" s="60"/>
    </row>
    <row r="388" s="3" customFormat="1" ht="36" customHeight="1" spans="4:6">
      <c r="D388" s="60"/>
      <c r="E388" s="60"/>
      <c r="F388" s="60"/>
    </row>
    <row r="389" s="3" customFormat="1" ht="36" customHeight="1" spans="4:6">
      <c r="D389" s="60"/>
      <c r="E389" s="60"/>
      <c r="F389" s="60"/>
    </row>
    <row r="390" s="3" customFormat="1" ht="36" customHeight="1" spans="4:6">
      <c r="D390" s="60"/>
      <c r="E390" s="60"/>
      <c r="F390" s="60"/>
    </row>
    <row r="391" s="3" customFormat="1" ht="36" customHeight="1" spans="4:6">
      <c r="D391" s="60"/>
      <c r="E391" s="60"/>
      <c r="F391" s="60"/>
    </row>
    <row r="392" s="3" customFormat="1" ht="36" customHeight="1" spans="4:6">
      <c r="D392" s="60"/>
      <c r="E392" s="60"/>
      <c r="F392" s="60"/>
    </row>
    <row r="393" s="3" customFormat="1" ht="36" customHeight="1" spans="4:6">
      <c r="D393" s="60"/>
      <c r="E393" s="60"/>
      <c r="F393" s="60"/>
    </row>
    <row r="394" s="3" customFormat="1" ht="36" customHeight="1" spans="4:6">
      <c r="D394" s="60"/>
      <c r="E394" s="60"/>
      <c r="F394" s="60"/>
    </row>
    <row r="395" s="3" customFormat="1" ht="36" customHeight="1" spans="4:6">
      <c r="D395" s="60"/>
      <c r="E395" s="60"/>
      <c r="F395" s="60"/>
    </row>
    <row r="396" s="3" customFormat="1" ht="36" customHeight="1" spans="4:6">
      <c r="D396" s="60"/>
      <c r="E396" s="60"/>
      <c r="F396" s="60"/>
    </row>
    <row r="397" s="3" customFormat="1" ht="36" customHeight="1" spans="4:6">
      <c r="D397" s="60"/>
      <c r="E397" s="60"/>
      <c r="F397" s="60"/>
    </row>
    <row r="398" s="3" customFormat="1" ht="36" customHeight="1" spans="4:6">
      <c r="D398" s="60"/>
      <c r="E398" s="60"/>
      <c r="F398" s="60"/>
    </row>
    <row r="399" s="3" customFormat="1" ht="36" customHeight="1" spans="4:6">
      <c r="D399" s="60"/>
      <c r="E399" s="60"/>
      <c r="F399" s="60"/>
    </row>
    <row r="400" s="3" customFormat="1" ht="36" customHeight="1" spans="4:6">
      <c r="D400" s="60"/>
      <c r="E400" s="60"/>
      <c r="F400" s="60"/>
    </row>
    <row r="401" s="3" customFormat="1" ht="36" customHeight="1" spans="4:6">
      <c r="D401" s="60"/>
      <c r="E401" s="60"/>
      <c r="F401" s="60"/>
    </row>
    <row r="402" s="3" customFormat="1" ht="36" customHeight="1" spans="4:6">
      <c r="D402" s="60"/>
      <c r="E402" s="60"/>
      <c r="F402" s="60"/>
    </row>
    <row r="403" s="3" customFormat="1" ht="36" customHeight="1" spans="4:6">
      <c r="D403" s="60"/>
      <c r="E403" s="60"/>
      <c r="F403" s="60"/>
    </row>
    <row r="404" s="3" customFormat="1" ht="36" customHeight="1" spans="4:6">
      <c r="D404" s="60"/>
      <c r="E404" s="60"/>
      <c r="F404" s="60"/>
    </row>
    <row r="405" s="3" customFormat="1" ht="36" customHeight="1" spans="4:6">
      <c r="D405" s="60"/>
      <c r="E405" s="60"/>
      <c r="F405" s="60"/>
    </row>
    <row r="406" s="3" customFormat="1" ht="36" customHeight="1" spans="4:6">
      <c r="D406" s="60"/>
      <c r="E406" s="60"/>
      <c r="F406" s="60"/>
    </row>
    <row r="407" s="3" customFormat="1" ht="36" customHeight="1" spans="4:6">
      <c r="D407" s="60"/>
      <c r="E407" s="60"/>
      <c r="F407" s="60"/>
    </row>
    <row r="408" s="3" customFormat="1" ht="36" customHeight="1" spans="4:6">
      <c r="D408" s="60"/>
      <c r="E408" s="60"/>
      <c r="F408" s="60"/>
    </row>
    <row r="409" s="3" customFormat="1" ht="36" customHeight="1" spans="4:6">
      <c r="D409" s="60"/>
      <c r="E409" s="60"/>
      <c r="F409" s="60"/>
    </row>
    <row r="410" s="3" customFormat="1" ht="36" customHeight="1" spans="4:6">
      <c r="D410" s="60"/>
      <c r="E410" s="60"/>
      <c r="F410" s="60"/>
    </row>
    <row r="411" s="3" customFormat="1" ht="36" customHeight="1" spans="4:6">
      <c r="D411" s="60"/>
      <c r="E411" s="60"/>
      <c r="F411" s="60"/>
    </row>
    <row r="412" s="3" customFormat="1" ht="36" customHeight="1" spans="4:6">
      <c r="D412" s="60"/>
      <c r="E412" s="60"/>
      <c r="F412" s="60"/>
    </row>
    <row r="413" s="3" customFormat="1" ht="36" customHeight="1" spans="4:6">
      <c r="D413" s="60"/>
      <c r="E413" s="60"/>
      <c r="F413" s="60"/>
    </row>
    <row r="414" s="3" customFormat="1" ht="36" customHeight="1" spans="4:6">
      <c r="D414" s="60"/>
      <c r="E414" s="60"/>
      <c r="F414" s="60"/>
    </row>
    <row r="415" s="3" customFormat="1" ht="36" customHeight="1" spans="4:6">
      <c r="D415" s="60"/>
      <c r="E415" s="60"/>
      <c r="F415" s="60"/>
    </row>
    <row r="416" s="3" customFormat="1" ht="36" customHeight="1" spans="4:6">
      <c r="D416" s="60"/>
      <c r="E416" s="60"/>
      <c r="F416" s="60"/>
    </row>
    <row r="417" s="3" customFormat="1" ht="36" customHeight="1" spans="4:6">
      <c r="D417" s="60"/>
      <c r="E417" s="60"/>
      <c r="F417" s="60"/>
    </row>
    <row r="418" s="3" customFormat="1" ht="36" customHeight="1" spans="4:6">
      <c r="D418" s="60"/>
      <c r="E418" s="60"/>
      <c r="F418" s="60"/>
    </row>
    <row r="419" s="3" customFormat="1" ht="36" customHeight="1" spans="4:6">
      <c r="D419" s="60"/>
      <c r="E419" s="60"/>
      <c r="F419" s="60"/>
    </row>
    <row r="420" s="3" customFormat="1" ht="36" customHeight="1" spans="4:6">
      <c r="D420" s="60"/>
      <c r="E420" s="60"/>
      <c r="F420" s="60"/>
    </row>
    <row r="421" s="3" customFormat="1" ht="36" customHeight="1" spans="4:6">
      <c r="D421" s="60"/>
      <c r="E421" s="60"/>
      <c r="F421" s="60"/>
    </row>
    <row r="422" s="3" customFormat="1" ht="36" customHeight="1" spans="4:6">
      <c r="D422" s="60"/>
      <c r="E422" s="60"/>
      <c r="F422" s="60"/>
    </row>
    <row r="423" s="3" customFormat="1" ht="36" customHeight="1" spans="4:6">
      <c r="D423" s="60"/>
      <c r="E423" s="60"/>
      <c r="F423" s="60"/>
    </row>
    <row r="424" s="3" customFormat="1" ht="36" customHeight="1" spans="4:6">
      <c r="D424" s="60"/>
      <c r="E424" s="60"/>
      <c r="F424" s="60"/>
    </row>
    <row r="425" s="3" customFormat="1" ht="36" customHeight="1" spans="4:6">
      <c r="D425" s="60"/>
      <c r="E425" s="60"/>
      <c r="F425" s="60"/>
    </row>
    <row r="426" s="3" customFormat="1" ht="36" customHeight="1" spans="4:6">
      <c r="D426" s="60"/>
      <c r="E426" s="60"/>
      <c r="F426" s="60"/>
    </row>
    <row r="427" s="3" customFormat="1" ht="36" customHeight="1" spans="4:6">
      <c r="D427" s="60"/>
      <c r="E427" s="60"/>
      <c r="F427" s="60"/>
    </row>
    <row r="428" s="3" customFormat="1" ht="36" customHeight="1" spans="4:6">
      <c r="D428" s="60"/>
      <c r="E428" s="60"/>
      <c r="F428" s="60"/>
    </row>
    <row r="429" s="3" customFormat="1" ht="36" customHeight="1" spans="4:6">
      <c r="D429" s="60"/>
      <c r="E429" s="60"/>
      <c r="F429" s="60"/>
    </row>
    <row r="430" s="3" customFormat="1" ht="36" customHeight="1" spans="4:6">
      <c r="D430" s="60"/>
      <c r="E430" s="60"/>
      <c r="F430" s="60"/>
    </row>
    <row r="431" s="3" customFormat="1" ht="36" customHeight="1" spans="4:6">
      <c r="D431" s="60"/>
      <c r="E431" s="60"/>
      <c r="F431" s="60"/>
    </row>
    <row r="432" s="3" customFormat="1" ht="36" customHeight="1" spans="4:6">
      <c r="D432" s="60"/>
      <c r="E432" s="60"/>
      <c r="F432" s="60"/>
    </row>
    <row r="433" s="3" customFormat="1" ht="36" customHeight="1" spans="4:6">
      <c r="D433" s="60"/>
      <c r="E433" s="60"/>
      <c r="F433" s="60"/>
    </row>
    <row r="434" s="3" customFormat="1" ht="36" customHeight="1" spans="4:6">
      <c r="D434" s="60"/>
      <c r="E434" s="60"/>
      <c r="F434" s="60"/>
    </row>
    <row r="435" s="3" customFormat="1" ht="36" customHeight="1" spans="4:6">
      <c r="D435" s="60"/>
      <c r="E435" s="60"/>
      <c r="F435" s="60"/>
    </row>
    <row r="436" s="3" customFormat="1" ht="36" customHeight="1" spans="4:6">
      <c r="D436" s="60"/>
      <c r="E436" s="60"/>
      <c r="F436" s="60"/>
    </row>
    <row r="437" s="3" customFormat="1" ht="36" customHeight="1" spans="4:6">
      <c r="D437" s="60"/>
      <c r="E437" s="60"/>
      <c r="F437" s="60"/>
    </row>
    <row r="438" s="3" customFormat="1" ht="36" customHeight="1" spans="4:6">
      <c r="D438" s="60"/>
      <c r="E438" s="60"/>
      <c r="F438" s="60"/>
    </row>
    <row r="439" s="3" customFormat="1" ht="36" customHeight="1" spans="4:6">
      <c r="D439" s="60"/>
      <c r="E439" s="60"/>
      <c r="F439" s="60"/>
    </row>
    <row r="440" s="3" customFormat="1" ht="36" customHeight="1" spans="4:6">
      <c r="D440" s="60"/>
      <c r="E440" s="60"/>
      <c r="F440" s="60"/>
    </row>
    <row r="441" s="3" customFormat="1" ht="36" customHeight="1" spans="4:6">
      <c r="D441" s="60"/>
      <c r="E441" s="60"/>
      <c r="F441" s="60"/>
    </row>
    <row r="442" s="3" customFormat="1" ht="36" customHeight="1" spans="4:6">
      <c r="D442" s="60"/>
      <c r="E442" s="60"/>
      <c r="F442" s="60"/>
    </row>
    <row r="443" s="3" customFormat="1" ht="36" customHeight="1" spans="4:6">
      <c r="D443" s="60"/>
      <c r="E443" s="60"/>
      <c r="F443" s="60"/>
    </row>
    <row r="444" s="3" customFormat="1" ht="36" customHeight="1" spans="4:6">
      <c r="D444" s="60"/>
      <c r="E444" s="60"/>
      <c r="F444" s="60"/>
    </row>
    <row r="445" s="3" customFormat="1" ht="36" customHeight="1" spans="4:6">
      <c r="D445" s="60"/>
      <c r="E445" s="60"/>
      <c r="F445" s="60"/>
    </row>
    <row r="446" s="3" customFormat="1" ht="36" customHeight="1" spans="4:6">
      <c r="D446" s="60"/>
      <c r="E446" s="60"/>
      <c r="F446" s="60"/>
    </row>
    <row r="447" ht="36" customHeight="1"/>
    <row r="448" ht="36" customHeight="1"/>
    <row r="449" ht="36" customHeight="1"/>
    <row r="450" ht="36" customHeight="1"/>
    <row r="451" ht="36" customHeight="1"/>
    <row r="452" ht="36" customHeight="1"/>
    <row r="453" ht="36" customHeight="1"/>
    <row r="454" ht="36" customHeight="1"/>
    <row r="455" ht="36" customHeight="1"/>
    <row r="456" ht="36" customHeight="1"/>
    <row r="457" ht="36" customHeight="1"/>
    <row r="458" ht="36" customHeight="1"/>
    <row r="459" ht="36" customHeight="1"/>
    <row r="460" ht="36" customHeight="1"/>
    <row r="461" ht="36" customHeight="1"/>
    <row r="462" ht="36" customHeight="1"/>
    <row r="463" ht="36" customHeight="1"/>
    <row r="464" ht="36" customHeight="1"/>
    <row r="465" ht="36" customHeight="1"/>
    <row r="466" ht="36" customHeight="1"/>
    <row r="467" ht="36" customHeight="1"/>
    <row r="468" ht="36" customHeight="1"/>
    <row r="469" ht="36" customHeight="1"/>
    <row r="470" ht="36" customHeight="1"/>
    <row r="471" ht="36" customHeight="1"/>
    <row r="472" ht="36" customHeight="1"/>
    <row r="473" ht="36" customHeight="1"/>
    <row r="474" ht="36" customHeight="1"/>
    <row r="475" ht="36" customHeight="1"/>
    <row r="476" ht="36" customHeight="1"/>
    <row r="477" ht="36" customHeight="1"/>
    <row r="478" ht="36" customHeight="1"/>
    <row r="479" ht="36" customHeight="1"/>
    <row r="480" ht="36" customHeight="1"/>
    <row r="481" ht="36" customHeight="1"/>
    <row r="482" ht="36" customHeight="1"/>
    <row r="483" ht="36" customHeight="1"/>
    <row r="484" ht="36" customHeight="1"/>
    <row r="485" ht="36" customHeight="1"/>
    <row r="486" ht="36" customHeight="1"/>
    <row r="487" ht="36" customHeight="1"/>
    <row r="488" ht="36" customHeight="1"/>
    <row r="489" ht="36" customHeight="1"/>
    <row r="490" ht="36" customHeight="1"/>
    <row r="491" ht="36" customHeight="1"/>
    <row r="492" ht="36" customHeight="1"/>
    <row r="493" ht="36" customHeight="1"/>
    <row r="494" ht="36" customHeight="1"/>
    <row r="495" ht="36" customHeight="1"/>
    <row r="496" ht="36" customHeight="1"/>
    <row r="497" ht="36" customHeight="1"/>
    <row r="498" ht="36" customHeight="1"/>
    <row r="499" ht="36" customHeight="1"/>
    <row r="500" ht="36" customHeight="1"/>
    <row r="501" ht="36" customHeight="1"/>
    <row r="502" ht="36" customHeight="1"/>
    <row r="503" ht="36" customHeight="1"/>
    <row r="504" ht="36" customHeight="1"/>
    <row r="505" ht="36" customHeight="1"/>
    <row r="506" ht="36" customHeight="1"/>
    <row r="507" ht="36" customHeight="1"/>
    <row r="508" ht="36" customHeight="1"/>
    <row r="509" ht="36" customHeight="1"/>
    <row r="510" ht="36" customHeight="1"/>
    <row r="511" ht="36" customHeight="1"/>
    <row r="512" ht="36" customHeight="1"/>
    <row r="513" ht="36" customHeight="1"/>
    <row r="514" ht="36" customHeight="1"/>
    <row r="515" ht="36" customHeight="1"/>
    <row r="516" ht="36" customHeight="1"/>
    <row r="517" ht="36" customHeight="1"/>
    <row r="518" ht="36" customHeight="1"/>
    <row r="519" ht="36" customHeight="1"/>
    <row r="520" ht="36" customHeight="1"/>
    <row r="521" ht="36" customHeight="1"/>
    <row r="522" ht="36" customHeight="1"/>
    <row r="523" ht="36" customHeight="1"/>
    <row r="524" ht="36" customHeight="1"/>
    <row r="525" ht="36" customHeight="1"/>
    <row r="526" ht="36" customHeight="1"/>
    <row r="527" ht="36" customHeight="1"/>
    <row r="528" ht="36" customHeight="1"/>
    <row r="529" ht="36" customHeight="1"/>
    <row r="530" ht="36" customHeight="1"/>
    <row r="531" ht="36" customHeight="1"/>
    <row r="532" ht="36" customHeight="1"/>
    <row r="533" ht="36" customHeight="1"/>
    <row r="534" ht="36" customHeight="1"/>
    <row r="535" ht="36" customHeight="1"/>
    <row r="536" ht="36" customHeight="1"/>
    <row r="537" ht="36" customHeight="1"/>
    <row r="538" ht="36" customHeight="1"/>
    <row r="539" ht="36" customHeight="1"/>
    <row r="540" ht="36" customHeight="1"/>
    <row r="541" ht="36" customHeight="1"/>
    <row r="542" ht="36" customHeight="1"/>
    <row r="543" ht="36" customHeight="1"/>
    <row r="544" ht="36" customHeight="1"/>
    <row r="545" ht="36" customHeight="1"/>
    <row r="546" ht="36" customHeight="1"/>
    <row r="547" ht="36" customHeight="1"/>
    <row r="548" ht="36" customHeight="1"/>
    <row r="549" ht="36" customHeight="1"/>
    <row r="550" ht="36" customHeight="1"/>
    <row r="551" ht="36" customHeight="1"/>
    <row r="552" ht="36" customHeight="1"/>
    <row r="553" ht="36" customHeight="1"/>
    <row r="554" ht="36" customHeight="1"/>
    <row r="555" ht="36" customHeight="1"/>
    <row r="556" ht="36" customHeight="1"/>
    <row r="557" ht="36" customHeight="1"/>
    <row r="558" ht="36" customHeight="1"/>
    <row r="559" ht="36" customHeight="1"/>
    <row r="560" ht="36" customHeight="1"/>
    <row r="561" ht="36" customHeight="1"/>
    <row r="562" ht="36" customHeight="1"/>
    <row r="563" ht="36" customHeight="1"/>
    <row r="564" ht="36" customHeight="1"/>
    <row r="565" ht="36" customHeight="1"/>
    <row r="566" ht="36" customHeight="1"/>
    <row r="567" ht="36" customHeight="1"/>
    <row r="568" ht="36" customHeight="1"/>
    <row r="569" ht="36" customHeight="1"/>
    <row r="570" ht="36" customHeight="1"/>
    <row r="571" ht="36" customHeight="1"/>
    <row r="572" ht="36" customHeight="1"/>
    <row r="573" ht="36" customHeight="1"/>
    <row r="574" ht="36" customHeight="1"/>
    <row r="575" ht="36" customHeight="1"/>
    <row r="576" ht="36" customHeight="1"/>
    <row r="577" ht="36" customHeight="1"/>
    <row r="578" ht="36" customHeight="1"/>
    <row r="579" ht="36" customHeight="1"/>
    <row r="580" ht="36" customHeight="1"/>
    <row r="581" ht="36" customHeight="1"/>
    <row r="582" ht="36" customHeight="1"/>
    <row r="583" ht="36" customHeight="1"/>
    <row r="584" ht="36" customHeight="1"/>
    <row r="585" ht="36" customHeight="1"/>
    <row r="586" ht="36" customHeight="1"/>
    <row r="587" ht="36" customHeight="1"/>
    <row r="588" ht="36" customHeight="1"/>
    <row r="589" ht="36" customHeight="1"/>
    <row r="590" ht="36" customHeight="1"/>
    <row r="591" ht="36" customHeight="1"/>
    <row r="592" ht="36" customHeight="1"/>
    <row r="593" ht="36" customHeight="1"/>
    <row r="594" ht="36" customHeight="1"/>
    <row r="595" ht="36" customHeight="1"/>
    <row r="596" ht="36" customHeight="1"/>
    <row r="597" ht="36" customHeight="1"/>
    <row r="598" ht="36" customHeight="1"/>
    <row r="599" ht="36" customHeight="1"/>
    <row r="600" ht="36" customHeight="1"/>
    <row r="601" ht="36" customHeight="1"/>
    <row r="602" ht="36" customHeight="1"/>
    <row r="603" ht="36" customHeight="1"/>
    <row r="604" ht="36" customHeight="1"/>
    <row r="605" ht="36" customHeight="1"/>
    <row r="606" ht="36" customHeight="1"/>
    <row r="607" ht="36" customHeight="1"/>
    <row r="608" ht="36" customHeight="1"/>
    <row r="609" ht="36" customHeight="1"/>
    <row r="610" ht="36" customHeight="1"/>
    <row r="611" ht="36" customHeight="1"/>
    <row r="612" ht="36" customHeight="1"/>
    <row r="613" ht="36" customHeight="1"/>
    <row r="614" ht="36" customHeight="1"/>
    <row r="615" ht="36" customHeight="1"/>
    <row r="616" ht="36" customHeight="1"/>
    <row r="617" ht="36" customHeight="1"/>
    <row r="618" ht="36" customHeight="1"/>
    <row r="619" ht="36" customHeight="1"/>
    <row r="620" ht="36" customHeight="1"/>
    <row r="621" ht="36" customHeight="1"/>
    <row r="622" ht="36" customHeight="1"/>
    <row r="623" ht="36" customHeight="1"/>
    <row r="624" ht="36" customHeight="1"/>
    <row r="625" ht="36" customHeight="1"/>
    <row r="626" ht="36" customHeight="1"/>
    <row r="627" ht="36" customHeight="1"/>
    <row r="628" ht="36" customHeight="1"/>
    <row r="629" ht="36" customHeight="1"/>
    <row r="630" ht="36" customHeight="1"/>
    <row r="631" ht="36" customHeight="1"/>
    <row r="632" ht="36" customHeight="1"/>
    <row r="633" ht="36" customHeight="1"/>
    <row r="634" ht="36" customHeight="1"/>
    <row r="635" ht="36" customHeight="1"/>
    <row r="636" ht="36" customHeight="1"/>
    <row r="637" ht="36" customHeight="1"/>
    <row r="638" ht="36" customHeight="1"/>
    <row r="639" ht="36" customHeight="1"/>
    <row r="640" ht="36" customHeight="1"/>
    <row r="641" ht="36" customHeight="1"/>
    <row r="642" ht="36" customHeight="1"/>
    <row r="643" ht="36" customHeight="1"/>
    <row r="644" ht="36" customHeight="1"/>
    <row r="645" ht="36" customHeight="1"/>
    <row r="646" ht="36" customHeight="1"/>
    <row r="647" ht="36" customHeight="1"/>
    <row r="648" ht="36" customHeight="1"/>
    <row r="649" ht="36" customHeight="1"/>
    <row r="650" ht="36" customHeight="1"/>
    <row r="651" ht="36" customHeight="1"/>
    <row r="652" ht="36" customHeight="1"/>
    <row r="653" ht="36" customHeight="1"/>
    <row r="654" ht="36" customHeight="1"/>
    <row r="655" ht="36" customHeight="1"/>
    <row r="656" ht="36" customHeight="1"/>
    <row r="657" ht="36" customHeight="1"/>
    <row r="658" ht="36" customHeight="1"/>
    <row r="659" ht="36" customHeight="1"/>
    <row r="660" ht="36" customHeight="1"/>
    <row r="661" ht="36" customHeight="1"/>
    <row r="662" ht="36" customHeight="1"/>
    <row r="663" ht="36" customHeight="1"/>
    <row r="664" ht="36" customHeight="1"/>
    <row r="665" ht="36" customHeight="1"/>
    <row r="666" ht="36" customHeight="1"/>
    <row r="667" ht="36" customHeight="1"/>
    <row r="668" ht="36" customHeight="1"/>
    <row r="669" ht="36" customHeight="1"/>
    <row r="670" ht="36" customHeight="1"/>
    <row r="671" ht="36" customHeight="1"/>
    <row r="672" ht="36" customHeight="1"/>
    <row r="673" ht="36" customHeight="1"/>
    <row r="674" ht="36" customHeight="1"/>
    <row r="675" ht="36" customHeight="1"/>
    <row r="676" ht="36" customHeight="1"/>
    <row r="677" ht="36" customHeight="1"/>
    <row r="678" ht="36" customHeight="1"/>
    <row r="679" ht="36" customHeight="1"/>
    <row r="680" ht="36" customHeight="1"/>
    <row r="681" ht="36" customHeight="1"/>
    <row r="682" ht="36" customHeight="1"/>
    <row r="683" ht="36" customHeight="1"/>
    <row r="684" ht="36" customHeight="1"/>
    <row r="685" ht="36" customHeight="1"/>
    <row r="686" ht="36" customHeight="1"/>
    <row r="687" ht="36" customHeight="1"/>
    <row r="688" ht="36" customHeight="1"/>
    <row r="689" ht="36" customHeight="1"/>
    <row r="690" ht="36" customHeight="1"/>
    <row r="691" ht="36" customHeight="1"/>
    <row r="692" ht="36" customHeight="1"/>
    <row r="693" ht="36" customHeight="1"/>
    <row r="694" ht="36" customHeight="1"/>
    <row r="695" ht="36" customHeight="1"/>
    <row r="696" ht="36" customHeight="1"/>
    <row r="697" ht="36" customHeight="1"/>
    <row r="698" ht="36" customHeight="1"/>
    <row r="699" ht="36" customHeight="1"/>
    <row r="700" ht="36" customHeight="1"/>
    <row r="701" ht="36" customHeight="1"/>
    <row r="702" ht="36" customHeight="1"/>
    <row r="703" ht="36" customHeight="1"/>
    <row r="704" ht="36" customHeight="1"/>
    <row r="705" ht="36" customHeight="1"/>
    <row r="706" ht="36" customHeight="1"/>
    <row r="707" ht="36" customHeight="1"/>
    <row r="708" ht="36" customHeight="1"/>
    <row r="709" ht="36" customHeight="1"/>
    <row r="710" ht="36" customHeight="1"/>
    <row r="711" ht="36" customHeight="1"/>
    <row r="712" ht="36" customHeight="1"/>
    <row r="713" ht="36" customHeight="1"/>
    <row r="714" ht="36" customHeight="1"/>
    <row r="715" ht="36" customHeight="1"/>
    <row r="716" ht="36" customHeight="1"/>
    <row r="717" ht="36" customHeight="1"/>
    <row r="718" ht="36" customHeight="1"/>
    <row r="719" ht="36" customHeight="1"/>
    <row r="720" ht="36" customHeight="1"/>
    <row r="721" ht="36" customHeight="1"/>
    <row r="722" ht="36" customHeight="1"/>
    <row r="723" ht="36" customHeight="1"/>
    <row r="724" ht="36" customHeight="1"/>
    <row r="725" ht="36" customHeight="1"/>
    <row r="726" ht="36" customHeight="1"/>
    <row r="727" ht="36" customHeight="1"/>
    <row r="728" ht="36" customHeight="1"/>
    <row r="729" ht="36" customHeight="1"/>
    <row r="730" ht="36" customHeight="1"/>
    <row r="731" ht="36" customHeight="1"/>
    <row r="732" ht="36" customHeight="1"/>
    <row r="733" ht="36" customHeight="1"/>
    <row r="734" ht="36" customHeight="1"/>
    <row r="735" ht="36" customHeight="1"/>
    <row r="736" ht="36" customHeight="1"/>
    <row r="737" ht="36" customHeight="1"/>
    <row r="738" ht="36" customHeight="1"/>
    <row r="739" ht="36" customHeight="1"/>
    <row r="740" ht="36" customHeight="1"/>
    <row r="741" ht="36" customHeight="1"/>
    <row r="742" ht="36" customHeight="1"/>
    <row r="743" ht="36" customHeight="1"/>
    <row r="744" ht="36" customHeight="1"/>
    <row r="745" ht="36" customHeight="1"/>
    <row r="746" ht="36" customHeight="1"/>
    <row r="747" ht="36" customHeight="1"/>
    <row r="748" ht="36" customHeight="1"/>
    <row r="749" ht="36" customHeight="1"/>
    <row r="750" ht="36" customHeight="1"/>
    <row r="751" ht="36" customHeight="1"/>
    <row r="752" ht="36" customHeight="1"/>
    <row r="753" ht="36" customHeight="1"/>
    <row r="754" ht="36" customHeight="1"/>
    <row r="755" ht="36" customHeight="1"/>
    <row r="756" ht="36" customHeight="1"/>
    <row r="757" ht="36" customHeight="1"/>
    <row r="758" ht="36" customHeight="1"/>
    <row r="759" ht="36" customHeight="1"/>
    <row r="760" ht="36" customHeight="1"/>
    <row r="761" ht="36" customHeight="1"/>
    <row r="762" ht="36" customHeight="1"/>
    <row r="763" ht="36" customHeight="1"/>
    <row r="764" ht="36" customHeight="1"/>
    <row r="765" ht="36" customHeight="1"/>
    <row r="766" ht="36" customHeight="1"/>
    <row r="767" ht="36" customHeight="1"/>
    <row r="768" ht="36" customHeight="1"/>
    <row r="769" ht="36" customHeight="1"/>
    <row r="770" ht="36" customHeight="1"/>
    <row r="771" ht="36" customHeight="1"/>
    <row r="772" ht="36" customHeight="1"/>
    <row r="773" ht="36" customHeight="1"/>
    <row r="774" ht="36" customHeight="1"/>
    <row r="775" ht="36" customHeight="1"/>
    <row r="776" ht="36" customHeight="1"/>
    <row r="777" ht="36" customHeight="1"/>
    <row r="778" ht="36" customHeight="1"/>
    <row r="779" ht="36" customHeight="1"/>
    <row r="780" ht="36" customHeight="1"/>
    <row r="781" ht="36" customHeight="1"/>
    <row r="782" ht="36" customHeight="1"/>
    <row r="783" ht="36" customHeight="1"/>
    <row r="784" ht="36" customHeight="1"/>
    <row r="785" ht="36" customHeight="1"/>
    <row r="786" ht="36" customHeight="1"/>
    <row r="787" ht="36" customHeight="1"/>
    <row r="788" ht="36" customHeight="1"/>
    <row r="789" ht="36" customHeight="1"/>
    <row r="790" ht="36" customHeight="1"/>
    <row r="791" ht="36" customHeight="1"/>
    <row r="792" ht="36" customHeight="1"/>
    <row r="793" ht="36" customHeight="1"/>
    <row r="794" ht="36" customHeight="1"/>
    <row r="795" ht="36" customHeight="1"/>
    <row r="796" ht="36" customHeight="1"/>
    <row r="797" ht="36" customHeight="1"/>
    <row r="798" ht="36" customHeight="1"/>
    <row r="799" ht="36" customHeight="1"/>
    <row r="800" ht="36" customHeight="1"/>
    <row r="801" ht="36" customHeight="1"/>
    <row r="802" ht="36" customHeight="1"/>
    <row r="803" ht="36" customHeight="1"/>
    <row r="804" ht="36" customHeight="1"/>
    <row r="805" ht="36" customHeight="1"/>
    <row r="806" ht="36" customHeight="1"/>
    <row r="807" ht="36" customHeight="1"/>
    <row r="808" ht="36" customHeight="1"/>
    <row r="809" ht="36" customHeight="1"/>
    <row r="810" ht="36" customHeight="1"/>
    <row r="811" ht="36" customHeight="1"/>
    <row r="812" ht="36" customHeight="1"/>
    <row r="813" ht="36" customHeight="1"/>
  </sheetData>
  <mergeCells count="11">
    <mergeCell ref="A1:F1"/>
    <mergeCell ref="A3:C3"/>
    <mergeCell ref="A6:C6"/>
    <mergeCell ref="A17:C17"/>
    <mergeCell ref="A24:C24"/>
    <mergeCell ref="A33:C33"/>
    <mergeCell ref="A365:C365"/>
    <mergeCell ref="A368:C368"/>
    <mergeCell ref="A371:C371"/>
    <mergeCell ref="A374:C374"/>
    <mergeCell ref="A378:C378"/>
  </mergeCells>
  <printOptions horizontalCentered="1"/>
  <pageMargins left="0.62992125984252" right="0.393700787401575" top="0.78740157480315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2021夏秸秆离田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2018-01-19T06:36:00Z</dcterms:created>
  <cp:lastPrinted>2021-09-02T03:40:00Z</cp:lastPrinted>
  <dcterms:modified xsi:type="dcterms:W3CDTF">2021-09-06T02:24:01Z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ubyTemplateID" linkTarget="0">
    <vt:lpwstr>20</vt:lpwstr>
  </property>
  <property fmtid="{D5CDD505-2E9C-101B-9397-08002B2CF9AE}" pid="4" name="ICV">
    <vt:lpwstr>89D9EC07DB7542BE896AFD8ADE1F5EC2</vt:lpwstr>
  </property>
</Properties>
</file>